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Leveled Readers\Leveled Estimators\"/>
    </mc:Choice>
  </mc:AlternateContent>
  <bookViews>
    <workbookView xWindow="0" yWindow="0" windowWidth="11460" windowHeight="6105"/>
  </bookViews>
  <sheets>
    <sheet name="Sheet1" sheetId="1" r:id="rId1"/>
  </sheets>
  <definedNames>
    <definedName name="_xlnm.Print_Area" localSheetId="0">Sheet1!$A$1:$G$22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F4" i="1" l="1"/>
  <c r="F5" i="1"/>
  <c r="F6" i="1"/>
  <c r="F7" i="1"/>
  <c r="F8" i="1"/>
  <c r="F9" i="1"/>
  <c r="F10" i="1"/>
  <c r="F11" i="1"/>
  <c r="F12" i="1"/>
  <c r="F13" i="1"/>
  <c r="F14" i="1"/>
  <c r="F15" i="1"/>
  <c r="F2" i="1"/>
  <c r="F16" i="1"/>
  <c r="F3" i="1"/>
  <c r="G4" i="1" l="1"/>
  <c r="G5" i="1"/>
  <c r="G6" i="1"/>
  <c r="G7" i="1"/>
  <c r="G8" i="1"/>
  <c r="G9" i="1"/>
  <c r="G10" i="1"/>
  <c r="G18" i="1" s="1"/>
  <c r="G11" i="1"/>
  <c r="G12" i="1"/>
  <c r="G13" i="1"/>
  <c r="G14" i="1"/>
  <c r="G15" i="1"/>
  <c r="G2" i="1"/>
  <c r="G16" i="1"/>
  <c r="G3" i="1"/>
</calcChain>
</file>

<file path=xl/sharedStrings.xml><?xml version="1.0" encoding="utf-8"?>
<sst xmlns="http://schemas.openxmlformats.org/spreadsheetml/2006/main" count="138" uniqueCount="61">
  <si>
    <t>Qty</t>
  </si>
  <si>
    <t>Product</t>
  </si>
  <si>
    <t>Title</t>
  </si>
  <si>
    <t>Author</t>
  </si>
  <si>
    <t>Retail</t>
  </si>
  <si>
    <t>School Price</t>
  </si>
  <si>
    <t>Extended</t>
  </si>
  <si>
    <t>Lexile</t>
  </si>
  <si>
    <t>AR/RC Level</t>
  </si>
  <si>
    <t>Guided Reading Level</t>
  </si>
  <si>
    <t>Publisher</t>
  </si>
  <si>
    <t>Location</t>
  </si>
  <si>
    <t>Disc Code</t>
  </si>
  <si>
    <t>Price Estimate</t>
  </si>
  <si>
    <t>Prices are based on a discount off publisher suggested retail price (SRP).  Prices may vary at time of order.</t>
  </si>
  <si>
    <t>Do You Want to Be My Friend?</t>
  </si>
  <si>
    <t>Ears, Eyes, Nose</t>
  </si>
  <si>
    <t>Growing Colors</t>
  </si>
  <si>
    <t>Here is a Big Bunny</t>
  </si>
  <si>
    <t>HUG</t>
  </si>
  <si>
    <t>I Can Run</t>
  </si>
  <si>
    <t>I Hug</t>
  </si>
  <si>
    <t>I Like Bugs</t>
  </si>
  <si>
    <t>I Like the Farm</t>
  </si>
  <si>
    <t>I See a Cat</t>
  </si>
  <si>
    <t>Jan Has a Doll</t>
  </si>
  <si>
    <t>Sea Shapes</t>
  </si>
  <si>
    <t xml:space="preserve">What Can I Be? </t>
  </si>
  <si>
    <t>Car Wash Kid</t>
  </si>
  <si>
    <t>Who Am I?</t>
  </si>
  <si>
    <t>Carle, Eric</t>
  </si>
  <si>
    <t>Bondor, Rebecca</t>
  </si>
  <si>
    <t>Short, Deborah</t>
  </si>
  <si>
    <t>Henry, Steve</t>
  </si>
  <si>
    <t>Alborough, Jez</t>
  </si>
  <si>
    <t>Head, Murray</t>
  </si>
  <si>
    <t>McPhail, David</t>
  </si>
  <si>
    <t>Brown, Margaret</t>
  </si>
  <si>
    <t>Rotner, Shelley</t>
  </si>
  <si>
    <t>Meisel, Paul</t>
  </si>
  <si>
    <t>Earl, Janice</t>
  </si>
  <si>
    <t>MacDonald, Suse</t>
  </si>
  <si>
    <t>Meister, Cari</t>
  </si>
  <si>
    <t>Fishman, Cathy</t>
  </si>
  <si>
    <t>Kalman, Bobbie</t>
  </si>
  <si>
    <t>NL</t>
  </si>
  <si>
    <t>BR</t>
  </si>
  <si>
    <t>A</t>
  </si>
  <si>
    <t>DRA</t>
  </si>
  <si>
    <t>A-1</t>
  </si>
  <si>
    <t>Children's Press</t>
  </si>
  <si>
    <t>Harper Collins</t>
  </si>
  <si>
    <t>Scholastic</t>
  </si>
  <si>
    <t>Holiday House</t>
  </si>
  <si>
    <t>Candlewick Press</t>
  </si>
  <si>
    <t>Random House Children's Books</t>
  </si>
  <si>
    <t>Houghton Mifflin</t>
  </si>
  <si>
    <t>Crabtree Publishing Company</t>
  </si>
  <si>
    <t>School price reflects single copy sales, quantity discounts may apply. Prices are for trade paper, hardcover or other bindings may be available.</t>
  </si>
  <si>
    <t>RG</t>
  </si>
  <si>
    <t>LR1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</si>
</sst>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0" fontId="0" fillId="0" borderId="0" xfId="0" applyFont="1" applyBorder="1"/>
    <xf numFmtId="49" fontId="7" fillId="0" borderId="0" xfId="0" applyNumberFormat="1" applyFont="1"/>
    <xf numFmtId="0" fontId="8" fillId="0" borderId="0" xfId="2" applyFont="1" applyFill="1" applyBorder="1"/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1" fontId="0" fillId="0" borderId="0" xfId="0" applyNumberFormat="1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Border="1" applyAlignment="1"/>
    <xf numFmtId="0" fontId="0" fillId="0" borderId="0" xfId="0" applyFont="1" applyBorder="1" applyAlignment="1"/>
    <xf numFmtId="0" fontId="4" fillId="0" borderId="0" xfId="0" applyFont="1" applyAlignment="1"/>
    <xf numFmtId="0" fontId="3" fillId="0" borderId="0" xfId="0" applyFont="1" applyBorder="1" applyAlignment="1">
      <alignment horizontal="left" vertical="center"/>
    </xf>
    <xf numFmtId="0" fontId="6" fillId="0" borderId="0" xfId="2" applyFont="1" applyFill="1" applyBorder="1" applyAlignment="1"/>
    <xf numFmtId="0" fontId="6" fillId="0" borderId="0" xfId="2" applyFont="1" applyBorder="1" applyAlignment="1"/>
    <xf numFmtId="0" fontId="4" fillId="0" borderId="0" xfId="0" applyFont="1" applyFill="1" applyBorder="1" applyAlignme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sqref="A1:G22"/>
    </sheetView>
  </sheetViews>
  <sheetFormatPr defaultRowHeight="15" x14ac:dyDescent="0.25"/>
  <cols>
    <col min="2" max="2" width="18.7109375" customWidth="1"/>
    <col min="3" max="3" width="39.7109375" customWidth="1"/>
    <col min="4" max="4" width="20.7109375" customWidth="1"/>
    <col min="11" max="11" width="18.7109375" customWidth="1"/>
  </cols>
  <sheetData>
    <row r="1" spans="1:14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1" t="s">
        <v>11</v>
      </c>
      <c r="M1" s="5" t="s">
        <v>12</v>
      </c>
      <c r="N1" s="5" t="s">
        <v>48</v>
      </c>
    </row>
    <row r="2" spans="1:14" x14ac:dyDescent="0.25">
      <c r="A2" s="6">
        <v>1</v>
      </c>
      <c r="B2" s="19">
        <v>9780516278117</v>
      </c>
      <c r="C2" s="23" t="s">
        <v>28</v>
      </c>
      <c r="D2" s="24" t="s">
        <v>43</v>
      </c>
      <c r="E2" s="20">
        <v>4.95</v>
      </c>
      <c r="F2" s="8">
        <f t="shared" ref="F2:F16" si="0">E2*0.7</f>
        <v>3.4649999999999999</v>
      </c>
      <c r="G2" s="8">
        <f t="shared" ref="G2:G16" si="1">A2*F2</f>
        <v>3.4649999999999999</v>
      </c>
      <c r="H2" s="6" t="s">
        <v>46</v>
      </c>
      <c r="I2" s="6" t="s">
        <v>45</v>
      </c>
      <c r="J2" s="6" t="s">
        <v>47</v>
      </c>
      <c r="K2" s="25" t="s">
        <v>50</v>
      </c>
      <c r="L2" s="6" t="s">
        <v>60</v>
      </c>
      <c r="M2" s="9" t="s">
        <v>59</v>
      </c>
      <c r="N2" s="6" t="s">
        <v>49</v>
      </c>
    </row>
    <row r="3" spans="1:14" ht="16.899999999999999" customHeight="1" x14ac:dyDescent="0.25">
      <c r="A3" s="6">
        <v>1</v>
      </c>
      <c r="B3" s="19">
        <v>9780064431279</v>
      </c>
      <c r="C3" s="23" t="s">
        <v>15</v>
      </c>
      <c r="D3" s="26" t="s">
        <v>30</v>
      </c>
      <c r="E3" s="20">
        <v>7.99</v>
      </c>
      <c r="F3" s="8">
        <f t="shared" si="0"/>
        <v>5.593</v>
      </c>
      <c r="G3" s="8">
        <f t="shared" si="1"/>
        <v>5.593</v>
      </c>
      <c r="H3" s="6">
        <v>340</v>
      </c>
      <c r="I3" s="6" t="s">
        <v>45</v>
      </c>
      <c r="J3" s="6" t="s">
        <v>47</v>
      </c>
      <c r="K3" s="27" t="s">
        <v>51</v>
      </c>
      <c r="L3" s="10" t="s">
        <v>60</v>
      </c>
      <c r="M3" s="9" t="s">
        <v>59</v>
      </c>
      <c r="N3" s="6">
        <v>1</v>
      </c>
    </row>
    <row r="4" spans="1:14" x14ac:dyDescent="0.25">
      <c r="A4" s="6">
        <v>1</v>
      </c>
      <c r="B4" s="19">
        <v>9780531272541</v>
      </c>
      <c r="C4" s="23" t="s">
        <v>16</v>
      </c>
      <c r="D4" s="26" t="s">
        <v>31</v>
      </c>
      <c r="E4" s="20">
        <v>6.95</v>
      </c>
      <c r="F4" s="8">
        <f t="shared" si="0"/>
        <v>4.8650000000000002</v>
      </c>
      <c r="G4" s="8">
        <f t="shared" si="1"/>
        <v>4.8650000000000002</v>
      </c>
      <c r="H4" s="6" t="s">
        <v>45</v>
      </c>
      <c r="I4" s="6" t="s">
        <v>45</v>
      </c>
      <c r="J4" s="6" t="s">
        <v>47</v>
      </c>
      <c r="K4" s="27" t="s">
        <v>52</v>
      </c>
      <c r="L4" s="10" t="s">
        <v>60</v>
      </c>
      <c r="M4" s="9" t="s">
        <v>59</v>
      </c>
      <c r="N4" s="6">
        <v>1</v>
      </c>
    </row>
    <row r="5" spans="1:14" ht="15" customHeight="1" x14ac:dyDescent="0.25">
      <c r="A5" s="6">
        <v>1</v>
      </c>
      <c r="B5" s="19">
        <v>9780688131128</v>
      </c>
      <c r="C5" s="23" t="s">
        <v>17</v>
      </c>
      <c r="D5" s="26" t="s">
        <v>32</v>
      </c>
      <c r="E5" s="20">
        <v>7.99</v>
      </c>
      <c r="F5" s="8">
        <f t="shared" si="0"/>
        <v>5.593</v>
      </c>
      <c r="G5" s="8">
        <f t="shared" si="1"/>
        <v>5.593</v>
      </c>
      <c r="H5" s="6" t="s">
        <v>45</v>
      </c>
      <c r="I5" s="6" t="s">
        <v>45</v>
      </c>
      <c r="J5" s="6" t="s">
        <v>47</v>
      </c>
      <c r="K5" s="27" t="s">
        <v>51</v>
      </c>
      <c r="L5" s="6" t="s">
        <v>60</v>
      </c>
      <c r="M5" s="9" t="s">
        <v>59</v>
      </c>
      <c r="N5" s="6">
        <v>1</v>
      </c>
    </row>
    <row r="6" spans="1:14" x14ac:dyDescent="0.25">
      <c r="A6" s="6">
        <v>1</v>
      </c>
      <c r="B6" s="19">
        <v>9780823438853</v>
      </c>
      <c r="C6" s="23" t="s">
        <v>18</v>
      </c>
      <c r="D6" s="26" t="s">
        <v>33</v>
      </c>
      <c r="E6" s="20">
        <v>3.99</v>
      </c>
      <c r="F6" s="8">
        <f t="shared" si="0"/>
        <v>2.7930000000000001</v>
      </c>
      <c r="G6" s="8">
        <f t="shared" si="1"/>
        <v>2.7930000000000001</v>
      </c>
      <c r="H6" s="6" t="s">
        <v>45</v>
      </c>
      <c r="I6" s="6" t="s">
        <v>45</v>
      </c>
      <c r="J6" s="6" t="s">
        <v>47</v>
      </c>
      <c r="K6" s="27" t="s">
        <v>53</v>
      </c>
      <c r="L6" s="6" t="s">
        <v>60</v>
      </c>
      <c r="M6" s="9" t="s">
        <v>59</v>
      </c>
      <c r="N6" s="6">
        <v>1</v>
      </c>
    </row>
    <row r="7" spans="1:14" x14ac:dyDescent="0.25">
      <c r="A7" s="6">
        <v>1</v>
      </c>
      <c r="B7" s="19">
        <v>9780763645106</v>
      </c>
      <c r="C7" s="23" t="s">
        <v>19</v>
      </c>
      <c r="D7" s="26" t="s">
        <v>34</v>
      </c>
      <c r="E7" s="20">
        <v>4.99</v>
      </c>
      <c r="F7" s="8">
        <f t="shared" si="0"/>
        <v>3.4929999999999999</v>
      </c>
      <c r="G7" s="8">
        <f t="shared" si="1"/>
        <v>3.4929999999999999</v>
      </c>
      <c r="H7" s="6" t="s">
        <v>45</v>
      </c>
      <c r="I7" s="6" t="s">
        <v>45</v>
      </c>
      <c r="J7" s="6" t="s">
        <v>47</v>
      </c>
      <c r="K7" s="27" t="s">
        <v>54</v>
      </c>
      <c r="L7" s="10" t="s">
        <v>60</v>
      </c>
      <c r="M7" s="9" t="s">
        <v>59</v>
      </c>
      <c r="N7" s="6">
        <v>1</v>
      </c>
    </row>
    <row r="8" spans="1:14" ht="16.899999999999999" customHeight="1" x14ac:dyDescent="0.25">
      <c r="A8" s="6">
        <v>1</v>
      </c>
      <c r="B8" s="19">
        <v>9780823438464</v>
      </c>
      <c r="C8" s="23" t="s">
        <v>20</v>
      </c>
      <c r="D8" s="26" t="s">
        <v>35</v>
      </c>
      <c r="E8" s="20">
        <v>6.99</v>
      </c>
      <c r="F8" s="8">
        <f t="shared" si="0"/>
        <v>4.8929999999999998</v>
      </c>
      <c r="G8" s="8">
        <f t="shared" si="1"/>
        <v>4.8929999999999998</v>
      </c>
      <c r="H8" s="6" t="s">
        <v>45</v>
      </c>
      <c r="I8" s="6" t="s">
        <v>45</v>
      </c>
      <c r="J8" s="6" t="s">
        <v>47</v>
      </c>
      <c r="K8" s="27" t="s">
        <v>53</v>
      </c>
      <c r="L8" s="10" t="s">
        <v>60</v>
      </c>
      <c r="M8" s="9" t="s">
        <v>59</v>
      </c>
      <c r="N8" s="6">
        <v>1</v>
      </c>
    </row>
    <row r="9" spans="1:14" x14ac:dyDescent="0.25">
      <c r="A9" s="6">
        <v>1</v>
      </c>
      <c r="B9" s="19">
        <v>9780823438471</v>
      </c>
      <c r="C9" s="23" t="s">
        <v>21</v>
      </c>
      <c r="D9" s="26" t="s">
        <v>36</v>
      </c>
      <c r="E9" s="20">
        <v>6.99</v>
      </c>
      <c r="F9" s="8">
        <f t="shared" si="0"/>
        <v>4.8929999999999998</v>
      </c>
      <c r="G9" s="8">
        <f t="shared" si="1"/>
        <v>4.8929999999999998</v>
      </c>
      <c r="H9" s="6" t="s">
        <v>45</v>
      </c>
      <c r="I9" s="6" t="s">
        <v>45</v>
      </c>
      <c r="J9" s="6" t="s">
        <v>47</v>
      </c>
      <c r="K9" s="27" t="s">
        <v>53</v>
      </c>
      <c r="L9" s="6" t="s">
        <v>60</v>
      </c>
      <c r="M9" s="9" t="s">
        <v>59</v>
      </c>
      <c r="N9" s="6">
        <v>1</v>
      </c>
    </row>
    <row r="10" spans="1:14" ht="16.899999999999999" customHeight="1" x14ac:dyDescent="0.25">
      <c r="A10" s="6">
        <v>1</v>
      </c>
      <c r="B10" s="19">
        <v>9780307261076</v>
      </c>
      <c r="C10" s="23" t="s">
        <v>22</v>
      </c>
      <c r="D10" s="26" t="s">
        <v>37</v>
      </c>
      <c r="E10" s="20">
        <v>4.99</v>
      </c>
      <c r="F10" s="8">
        <f t="shared" si="0"/>
        <v>3.4929999999999999</v>
      </c>
      <c r="G10" s="8">
        <f t="shared" si="1"/>
        <v>3.4929999999999999</v>
      </c>
      <c r="H10" s="6" t="s">
        <v>46</v>
      </c>
      <c r="I10" s="6" t="s">
        <v>45</v>
      </c>
      <c r="J10" s="6" t="s">
        <v>47</v>
      </c>
      <c r="K10" s="21" t="s">
        <v>55</v>
      </c>
      <c r="L10" s="6" t="s">
        <v>60</v>
      </c>
      <c r="M10" s="9" t="s">
        <v>59</v>
      </c>
      <c r="N10" s="6">
        <v>1</v>
      </c>
    </row>
    <row r="11" spans="1:14" x14ac:dyDescent="0.25">
      <c r="A11" s="6">
        <v>1</v>
      </c>
      <c r="B11" s="19">
        <v>9780823438488</v>
      </c>
      <c r="C11" s="23" t="s">
        <v>23</v>
      </c>
      <c r="D11" s="26" t="s">
        <v>38</v>
      </c>
      <c r="E11" s="20">
        <v>6.99</v>
      </c>
      <c r="F11" s="8">
        <f t="shared" si="0"/>
        <v>4.8929999999999998</v>
      </c>
      <c r="G11" s="8">
        <f t="shared" si="1"/>
        <v>4.8929999999999998</v>
      </c>
      <c r="H11" s="6" t="s">
        <v>45</v>
      </c>
      <c r="I11" s="6" t="s">
        <v>45</v>
      </c>
      <c r="J11" s="6" t="s">
        <v>47</v>
      </c>
      <c r="K11" s="27" t="s">
        <v>53</v>
      </c>
      <c r="L11" s="10" t="s">
        <v>60</v>
      </c>
      <c r="M11" s="9" t="s">
        <v>59</v>
      </c>
      <c r="N11" s="6">
        <v>1</v>
      </c>
    </row>
    <row r="12" spans="1:14" x14ac:dyDescent="0.25">
      <c r="A12" s="6">
        <v>1</v>
      </c>
      <c r="B12" s="19">
        <v>9780823438495</v>
      </c>
      <c r="C12" s="23" t="s">
        <v>24</v>
      </c>
      <c r="D12" s="26" t="s">
        <v>39</v>
      </c>
      <c r="E12" s="20">
        <v>4.99</v>
      </c>
      <c r="F12" s="8">
        <f t="shared" si="0"/>
        <v>3.4929999999999999</v>
      </c>
      <c r="G12" s="8">
        <f t="shared" si="1"/>
        <v>3.4929999999999999</v>
      </c>
      <c r="H12" s="6" t="s">
        <v>45</v>
      </c>
      <c r="I12" s="6" t="s">
        <v>45</v>
      </c>
      <c r="J12" s="6" t="s">
        <v>47</v>
      </c>
      <c r="K12" s="27" t="s">
        <v>53</v>
      </c>
      <c r="L12" s="10" t="s">
        <v>60</v>
      </c>
      <c r="M12" s="9" t="s">
        <v>59</v>
      </c>
      <c r="N12" s="6">
        <v>1</v>
      </c>
    </row>
    <row r="13" spans="1:14" x14ac:dyDescent="0.25">
      <c r="A13" s="6">
        <v>1</v>
      </c>
      <c r="B13" s="19">
        <v>9780152051679</v>
      </c>
      <c r="C13" s="23" t="s">
        <v>25</v>
      </c>
      <c r="D13" s="26" t="s">
        <v>40</v>
      </c>
      <c r="E13" s="20">
        <v>3.95</v>
      </c>
      <c r="F13" s="8">
        <f t="shared" si="0"/>
        <v>2.7650000000000001</v>
      </c>
      <c r="G13" s="8">
        <f t="shared" si="1"/>
        <v>2.7650000000000001</v>
      </c>
      <c r="H13" s="6" t="s">
        <v>45</v>
      </c>
      <c r="I13" s="6" t="s">
        <v>45</v>
      </c>
      <c r="J13" s="6" t="s">
        <v>47</v>
      </c>
      <c r="K13" s="27" t="s">
        <v>56</v>
      </c>
      <c r="L13" s="6" t="s">
        <v>60</v>
      </c>
      <c r="M13" s="9" t="s">
        <v>59</v>
      </c>
      <c r="N13" s="6">
        <v>1</v>
      </c>
    </row>
    <row r="14" spans="1:14" x14ac:dyDescent="0.25">
      <c r="A14" s="6">
        <v>1</v>
      </c>
      <c r="B14" s="19">
        <v>9780152017002</v>
      </c>
      <c r="C14" s="23" t="s">
        <v>26</v>
      </c>
      <c r="D14" s="26" t="s">
        <v>41</v>
      </c>
      <c r="E14" s="20">
        <v>7.99</v>
      </c>
      <c r="F14" s="8">
        <f t="shared" si="0"/>
        <v>5.593</v>
      </c>
      <c r="G14" s="8">
        <f t="shared" si="1"/>
        <v>5.593</v>
      </c>
      <c r="H14" s="6" t="s">
        <v>45</v>
      </c>
      <c r="I14" s="6" t="s">
        <v>45</v>
      </c>
      <c r="J14" s="6" t="s">
        <v>47</v>
      </c>
      <c r="K14" s="11" t="s">
        <v>56</v>
      </c>
      <c r="L14" s="6" t="s">
        <v>60</v>
      </c>
      <c r="M14" s="9" t="s">
        <v>59</v>
      </c>
      <c r="N14" s="6">
        <v>1</v>
      </c>
    </row>
    <row r="15" spans="1:14" x14ac:dyDescent="0.25">
      <c r="A15" s="6">
        <v>1</v>
      </c>
      <c r="B15" s="19">
        <v>9780516278100</v>
      </c>
      <c r="C15" s="23" t="s">
        <v>27</v>
      </c>
      <c r="D15" s="28" t="s">
        <v>42</v>
      </c>
      <c r="E15" s="20">
        <v>4.95</v>
      </c>
      <c r="F15" s="8">
        <f t="shared" si="0"/>
        <v>3.4649999999999999</v>
      </c>
      <c r="G15" s="8">
        <f t="shared" si="1"/>
        <v>3.4649999999999999</v>
      </c>
      <c r="H15" s="6" t="s">
        <v>46</v>
      </c>
      <c r="I15" s="6" t="s">
        <v>45</v>
      </c>
      <c r="J15" s="6" t="s">
        <v>47</v>
      </c>
      <c r="K15" s="29" t="s">
        <v>50</v>
      </c>
      <c r="L15" s="10" t="s">
        <v>60</v>
      </c>
      <c r="M15" s="9" t="s">
        <v>59</v>
      </c>
      <c r="N15" s="6">
        <v>1</v>
      </c>
    </row>
    <row r="16" spans="1:14" x14ac:dyDescent="0.25">
      <c r="A16" s="6">
        <v>1</v>
      </c>
      <c r="B16" s="19">
        <v>9780778794585</v>
      </c>
      <c r="C16" s="23" t="s">
        <v>29</v>
      </c>
      <c r="D16" s="30" t="s">
        <v>44</v>
      </c>
      <c r="E16" s="20">
        <v>5.95</v>
      </c>
      <c r="F16" s="8">
        <f t="shared" si="0"/>
        <v>4.165</v>
      </c>
      <c r="G16" s="8">
        <f t="shared" si="1"/>
        <v>4.165</v>
      </c>
      <c r="H16" s="6" t="s">
        <v>46</v>
      </c>
      <c r="I16" s="6" t="s">
        <v>45</v>
      </c>
      <c r="J16" s="6" t="s">
        <v>47</v>
      </c>
      <c r="K16" s="22" t="s">
        <v>57</v>
      </c>
      <c r="L16" s="10" t="s">
        <v>60</v>
      </c>
      <c r="M16" s="9" t="s">
        <v>59</v>
      </c>
      <c r="N16" s="6" t="s">
        <v>49</v>
      </c>
    </row>
    <row r="17" spans="1:13" x14ac:dyDescent="0.25">
      <c r="A17" s="6"/>
      <c r="B17" s="18"/>
      <c r="C17" s="13"/>
      <c r="D17" s="13"/>
      <c r="E17" s="8"/>
      <c r="F17" s="8"/>
      <c r="G17" s="8"/>
      <c r="H17" s="9"/>
      <c r="I17" s="9"/>
      <c r="J17" s="9"/>
      <c r="K17" s="13"/>
      <c r="L17" s="6"/>
      <c r="M17" s="9"/>
    </row>
    <row r="18" spans="1:13" x14ac:dyDescent="0.25">
      <c r="A18" s="6">
        <f>SUM(A2:A16)</f>
        <v>15</v>
      </c>
      <c r="B18" s="12"/>
      <c r="C18" s="13"/>
      <c r="D18" s="13"/>
      <c r="E18" s="8" t="s">
        <v>13</v>
      </c>
      <c r="F18" s="8"/>
      <c r="G18" s="8">
        <f>SUM(G2:G16)</f>
        <v>63.455000000000005</v>
      </c>
      <c r="H18" s="9"/>
      <c r="I18" s="9"/>
      <c r="J18" s="9"/>
      <c r="K18" s="13"/>
      <c r="L18" s="6"/>
      <c r="M18" s="9"/>
    </row>
    <row r="19" spans="1:13" x14ac:dyDescent="0.25">
      <c r="A19" s="6"/>
      <c r="B19" s="12"/>
      <c r="C19" s="13"/>
      <c r="D19" s="13"/>
      <c r="E19" s="8"/>
      <c r="F19" s="8"/>
      <c r="G19" s="8"/>
      <c r="H19" s="9"/>
      <c r="I19" s="9"/>
      <c r="J19" s="9"/>
      <c r="K19" s="13"/>
      <c r="L19" s="6"/>
      <c r="M19" s="9"/>
    </row>
    <row r="20" spans="1:13" x14ac:dyDescent="0.25">
      <c r="A20" s="14" t="s">
        <v>14</v>
      </c>
      <c r="B20" s="12"/>
      <c r="C20" s="15"/>
      <c r="D20" s="13"/>
      <c r="E20" s="8"/>
      <c r="F20" s="8"/>
      <c r="G20" s="8"/>
      <c r="H20" s="9"/>
      <c r="I20" s="9"/>
      <c r="J20" s="9"/>
      <c r="K20" s="13"/>
      <c r="L20" s="6"/>
      <c r="M20" s="9"/>
    </row>
    <row r="21" spans="1:13" x14ac:dyDescent="0.25">
      <c r="A21" s="14" t="s">
        <v>58</v>
      </c>
      <c r="B21" s="12"/>
      <c r="C21" s="7"/>
      <c r="D21" s="7"/>
      <c r="E21" s="8"/>
      <c r="F21" s="8"/>
      <c r="G21" s="8"/>
      <c r="H21" s="9"/>
      <c r="I21" s="9"/>
      <c r="J21" s="9"/>
      <c r="K21" s="16"/>
      <c r="L21" s="10"/>
      <c r="M21" s="9"/>
    </row>
    <row r="22" spans="1:13" x14ac:dyDescent="0.25">
      <c r="A22" s="14"/>
      <c r="B22" s="12"/>
      <c r="C22" s="7"/>
      <c r="D22" s="17"/>
      <c r="E22" s="8"/>
      <c r="F22" s="8"/>
      <c r="G22" s="8"/>
      <c r="H22" s="9"/>
      <c r="I22" s="9"/>
      <c r="J22" s="9"/>
      <c r="K22" s="7"/>
      <c r="L22" s="10"/>
      <c r="M22" s="9"/>
    </row>
  </sheetData>
  <sortState ref="A2:N16">
    <sortCondition ref="C2:C16"/>
  </sortState>
  <pageMargins left="0.7" right="0.7" top="1" bottom="0.75" header="0.3" footer="0.3"/>
  <pageSetup orientation="landscape" r:id="rId1"/>
  <headerFooter>
    <oddHeader>&amp;LLeveled Readers A1&amp;CGBS Books
11226 N 23rd Ave, Suite 103
Phoenix, AZ 85029&amp;R602-863-6000
Fax 602-863-2400
800-851-6001
www.gbsbooks.com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twilliams</cp:lastModifiedBy>
  <cp:lastPrinted>2019-02-22T05:26:53Z</cp:lastPrinted>
  <dcterms:created xsi:type="dcterms:W3CDTF">2018-05-23T18:46:03Z</dcterms:created>
  <dcterms:modified xsi:type="dcterms:W3CDTF">2019-02-22T06:12:03Z</dcterms:modified>
</cp:coreProperties>
</file>