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Multicultural\"/>
    </mc:Choice>
  </mc:AlternateContent>
  <bookViews>
    <workbookView xWindow="0" yWindow="0" windowWidth="21570" windowHeight="8145"/>
  </bookViews>
  <sheets>
    <sheet name="Sheet1" sheetId="1" r:id="rId1"/>
  </sheets>
  <definedNames>
    <definedName name="_xlnm.Print_Area" localSheetId="0">Sheet1!$A$1:$G$29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s="1"/>
  <c r="A26" i="1"/>
  <c r="F19" i="1"/>
  <c r="G19" i="1" s="1"/>
  <c r="F18" i="1" l="1"/>
  <c r="G18" i="1" s="1"/>
  <c r="F8" i="1"/>
  <c r="G8" i="1" s="1"/>
  <c r="F22" i="1"/>
  <c r="G22" i="1" s="1"/>
  <c r="F3" i="1"/>
  <c r="G3" i="1" s="1"/>
  <c r="F7" i="1"/>
  <c r="G7" i="1" s="1"/>
  <c r="F21" i="1"/>
  <c r="G21" i="1" s="1"/>
  <c r="G13" i="1"/>
  <c r="F13" i="1"/>
  <c r="F2" i="1"/>
  <c r="G2" i="1"/>
  <c r="F10" i="1" l="1"/>
  <c r="G10" i="1" s="1"/>
  <c r="F12" i="1"/>
  <c r="G12" i="1" s="1"/>
  <c r="F17" i="1"/>
  <c r="G17" i="1" s="1"/>
  <c r="F14" i="1"/>
  <c r="G14" i="1" s="1"/>
  <c r="F5" i="1"/>
  <c r="F11" i="1"/>
  <c r="F23" i="1" l="1"/>
  <c r="F9" i="1"/>
  <c r="F16" i="1"/>
  <c r="F24" i="1"/>
  <c r="F20" i="1"/>
  <c r="F6" i="1"/>
  <c r="F15" i="1"/>
  <c r="G23" i="1" l="1"/>
  <c r="G16" i="1"/>
  <c r="G11" i="1"/>
  <c r="G5" i="1"/>
  <c r="G26" i="1" s="1"/>
  <c r="G24" i="1"/>
  <c r="G20" i="1"/>
  <c r="G6" i="1"/>
  <c r="G9" i="1"/>
  <c r="G15" i="1"/>
</calcChain>
</file>

<file path=xl/sharedStrings.xml><?xml version="1.0" encoding="utf-8"?>
<sst xmlns="http://schemas.openxmlformats.org/spreadsheetml/2006/main" count="111" uniqueCount="81">
  <si>
    <t>Qty</t>
  </si>
  <si>
    <t>Product</t>
  </si>
  <si>
    <t>Title</t>
  </si>
  <si>
    <t>Author</t>
  </si>
  <si>
    <t>Retail</t>
  </si>
  <si>
    <t>School Price</t>
  </si>
  <si>
    <t>Extended</t>
  </si>
  <si>
    <t>Lexile</t>
  </si>
  <si>
    <t>AR/RC Level</t>
  </si>
  <si>
    <t>Guided Reading Level</t>
  </si>
  <si>
    <t>Publisher</t>
  </si>
  <si>
    <t>Location</t>
  </si>
  <si>
    <t>Disc Code</t>
  </si>
  <si>
    <t>Price Estimate</t>
  </si>
  <si>
    <t>Prices are based on a discount off publisher suggested retail price (SRP).  Prices may vary at time of order.</t>
  </si>
  <si>
    <t>DRA</t>
  </si>
  <si>
    <t>REG</t>
  </si>
  <si>
    <t>Houghton Mifflin</t>
  </si>
  <si>
    <t>Penguin</t>
  </si>
  <si>
    <t>Hachette</t>
  </si>
  <si>
    <t>HarperCollins</t>
  </si>
  <si>
    <t>Random House</t>
  </si>
  <si>
    <t>Choi, Yangsook</t>
  </si>
  <si>
    <t>M</t>
  </si>
  <si>
    <t>Thunder Boy Jr.</t>
  </si>
  <si>
    <t>Alexie, Sherman</t>
  </si>
  <si>
    <t>Jalapeno Bagels</t>
  </si>
  <si>
    <t>Wing, Natasha</t>
  </si>
  <si>
    <t>Simon &amp; Schuster</t>
  </si>
  <si>
    <t>Never Say  a Mean Word Again</t>
  </si>
  <si>
    <t>Jules, Jacqueline</t>
  </si>
  <si>
    <t>Tradeselect</t>
  </si>
  <si>
    <t>de la Pena, Matt</t>
  </si>
  <si>
    <t>G.P. Putnam</t>
  </si>
  <si>
    <t>Come and Play with Us!</t>
  </si>
  <si>
    <t>Kubler, Annie</t>
  </si>
  <si>
    <t xml:space="preserve">Child's Play </t>
  </si>
  <si>
    <t>30</t>
  </si>
  <si>
    <t>Tools</t>
  </si>
  <si>
    <t>Morris, Ann</t>
  </si>
  <si>
    <t>This is the Way We Go to School</t>
  </si>
  <si>
    <t>Baer, Edith</t>
  </si>
  <si>
    <t>Scholastic</t>
  </si>
  <si>
    <t xml:space="preserve">Farms Around the World </t>
  </si>
  <si>
    <t>Veitch, Catherine</t>
  </si>
  <si>
    <t>Heinemann</t>
  </si>
  <si>
    <t>My Language, Your Language</t>
  </si>
  <si>
    <t>Bullard, Lisa</t>
  </si>
  <si>
    <t>Lerner</t>
  </si>
  <si>
    <t>Pancho Rabbit and the Coyote</t>
  </si>
  <si>
    <t>Tonatiuh, Duncan</t>
  </si>
  <si>
    <t>Abrams</t>
  </si>
  <si>
    <t>Winter, Jeanette</t>
  </si>
  <si>
    <t>Just a Minute: A Trickster Tale and Counting Book</t>
  </si>
  <si>
    <t>Morales, Yuyi</t>
  </si>
  <si>
    <t>Abuela</t>
  </si>
  <si>
    <t>Doros, Arthur</t>
  </si>
  <si>
    <t>Mirandy and Brother Wind</t>
  </si>
  <si>
    <t>McKissack, Patricia</t>
  </si>
  <si>
    <t>Those Shoes</t>
  </si>
  <si>
    <t>Boelts, Maribeth</t>
  </si>
  <si>
    <t>Amazing Grace</t>
  </si>
  <si>
    <t>Hoffman, Mary</t>
  </si>
  <si>
    <t>Throw Your Tooth on the Roof: Tooth Traditions from Around the World</t>
  </si>
  <si>
    <t>Beeler, Selby</t>
  </si>
  <si>
    <t>H</t>
  </si>
  <si>
    <t>If a Bus Could Talk: The Story of Rosa Parks</t>
  </si>
  <si>
    <t>Ringgold, Faith</t>
  </si>
  <si>
    <t>Princess Hair</t>
  </si>
  <si>
    <t>Miller, Sharee</t>
  </si>
  <si>
    <t>Homes Around the World</t>
  </si>
  <si>
    <t>Moore, Max</t>
  </si>
  <si>
    <t>DK Publishing</t>
  </si>
  <si>
    <t>School in Many Cultures</t>
  </si>
  <si>
    <t>Adamson, Heather</t>
  </si>
  <si>
    <t>Clothes in Many Cultures</t>
  </si>
  <si>
    <t>Capstone</t>
  </si>
  <si>
    <t>Last Stop on Market Street, The</t>
  </si>
  <si>
    <t xml:space="preserve">Librarian of Basra, The </t>
  </si>
  <si>
    <t xml:space="preserve">Name Jar, The </t>
  </si>
  <si>
    <t>School price reflexs single copy sales, quantity discounts may apply. Prices are for trade paper, hardcover or other bindings may be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</si>
</sst>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b/>
      <sz val="11"/>
      <name val="Calibri"/>
      <family val="2"/>
      <scheme val="minor"/>
    </font>
    <font>
      <strike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3" fillId="0" borderId="0" xfId="0" applyFont="1"/>
    <xf numFmtId="0" fontId="0" fillId="0" borderId="0" xfId="0" applyFont="1" applyBorder="1"/>
    <xf numFmtId="49" fontId="5" fillId="0" borderId="0" xfId="0" applyNumberFormat="1" applyFont="1"/>
    <xf numFmtId="0" fontId="6" fillId="0" borderId="0" xfId="1" applyFont="1" applyFill="1" applyBorder="1"/>
    <xf numFmtId="0" fontId="7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/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left"/>
    </xf>
    <xf numFmtId="1" fontId="0" fillId="0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4" zoomScaleNormal="100" workbookViewId="0">
      <selection sqref="A1:G29"/>
    </sheetView>
  </sheetViews>
  <sheetFormatPr defaultRowHeight="15" x14ac:dyDescent="0.25"/>
  <cols>
    <col min="2" max="2" width="18.7109375" style="28" customWidth="1"/>
    <col min="3" max="3" width="39.7109375" customWidth="1"/>
    <col min="4" max="4" width="20.7109375" customWidth="1"/>
    <col min="11" max="11" width="18.7109375" customWidth="1"/>
  </cols>
  <sheetData>
    <row r="1" spans="1:14" ht="45" x14ac:dyDescent="0.25">
      <c r="A1" s="1" t="s">
        <v>0</v>
      </c>
      <c r="B1" s="24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2" t="s">
        <v>10</v>
      </c>
      <c r="L1" s="1" t="s">
        <v>11</v>
      </c>
      <c r="M1" s="4" t="s">
        <v>12</v>
      </c>
      <c r="N1" s="4" t="s">
        <v>15</v>
      </c>
    </row>
    <row r="2" spans="1:14" x14ac:dyDescent="0.25">
      <c r="A2" s="5">
        <v>1</v>
      </c>
      <c r="B2" s="25">
        <v>9780140562255</v>
      </c>
      <c r="C2" t="s">
        <v>55</v>
      </c>
      <c r="D2" s="10" t="s">
        <v>56</v>
      </c>
      <c r="E2" s="7">
        <v>7.99</v>
      </c>
      <c r="F2" s="7">
        <f>E2*0.7</f>
        <v>5.593</v>
      </c>
      <c r="G2" s="7">
        <f>A2*F2</f>
        <v>5.593</v>
      </c>
      <c r="H2" s="5">
        <v>510</v>
      </c>
      <c r="I2" s="16">
        <v>2.5</v>
      </c>
      <c r="J2" s="5"/>
      <c r="K2" s="6" t="s">
        <v>18</v>
      </c>
      <c r="L2" s="9"/>
      <c r="M2" s="8" t="s">
        <v>16</v>
      </c>
      <c r="N2" s="5"/>
    </row>
    <row r="3" spans="1:14" ht="16.899999999999999" customHeight="1" x14ac:dyDescent="0.25">
      <c r="A3" s="5">
        <v>1</v>
      </c>
      <c r="B3" s="25">
        <v>9780803710405</v>
      </c>
      <c r="C3" t="s">
        <v>61</v>
      </c>
      <c r="D3" s="10" t="s">
        <v>62</v>
      </c>
      <c r="E3" s="7">
        <v>17.989999999999998</v>
      </c>
      <c r="F3" s="7">
        <f>E3*0.7</f>
        <v>12.592999999999998</v>
      </c>
      <c r="G3" s="7">
        <f>A3*F3</f>
        <v>12.592999999999998</v>
      </c>
      <c r="H3" s="5">
        <v>680</v>
      </c>
      <c r="I3" s="16">
        <v>3.5</v>
      </c>
      <c r="J3" s="5"/>
      <c r="K3" s="6" t="s">
        <v>18</v>
      </c>
      <c r="L3" s="9"/>
      <c r="M3" s="8" t="s">
        <v>16</v>
      </c>
      <c r="N3" s="5"/>
    </row>
    <row r="4" spans="1:14" x14ac:dyDescent="0.25">
      <c r="A4" s="5">
        <v>1</v>
      </c>
      <c r="B4" s="25">
        <v>9781515742371</v>
      </c>
      <c r="C4" t="s">
        <v>75</v>
      </c>
      <c r="D4" s="10" t="s">
        <v>74</v>
      </c>
      <c r="E4" s="7">
        <v>7.29</v>
      </c>
      <c r="F4" s="7">
        <f>E4*0.7</f>
        <v>5.1029999999999998</v>
      </c>
      <c r="G4" s="7">
        <f>A4*F4</f>
        <v>5.1029999999999998</v>
      </c>
      <c r="H4" s="5">
        <v>660</v>
      </c>
      <c r="I4" s="16">
        <v>2</v>
      </c>
      <c r="J4" s="5"/>
      <c r="K4" s="6" t="s">
        <v>76</v>
      </c>
      <c r="L4" s="9"/>
      <c r="M4" s="8" t="s">
        <v>16</v>
      </c>
      <c r="N4" s="5"/>
    </row>
    <row r="5" spans="1:14" s="18" customFormat="1" ht="15" customHeight="1" x14ac:dyDescent="0.25">
      <c r="A5" s="17">
        <v>1</v>
      </c>
      <c r="B5" s="26">
        <v>9780859537933</v>
      </c>
      <c r="C5" s="18" t="s">
        <v>34</v>
      </c>
      <c r="D5" s="19" t="s">
        <v>35</v>
      </c>
      <c r="E5" s="20">
        <v>5.99</v>
      </c>
      <c r="F5" s="20">
        <f>E5*0.7</f>
        <v>4.1929999999999996</v>
      </c>
      <c r="G5" s="20">
        <f>A5*F5</f>
        <v>4.1929999999999996</v>
      </c>
      <c r="H5" s="17"/>
      <c r="I5" s="21"/>
      <c r="J5" s="17"/>
      <c r="K5" s="15" t="s">
        <v>36</v>
      </c>
      <c r="L5" s="9"/>
      <c r="M5" s="22" t="s">
        <v>37</v>
      </c>
      <c r="N5" s="17"/>
    </row>
    <row r="6" spans="1:14" x14ac:dyDescent="0.25">
      <c r="A6" s="17">
        <v>1</v>
      </c>
      <c r="B6" s="26">
        <v>9781432954987</v>
      </c>
      <c r="C6" s="18" t="s">
        <v>43</v>
      </c>
      <c r="D6" s="19" t="s">
        <v>44</v>
      </c>
      <c r="E6" s="20">
        <v>9.9499999999999993</v>
      </c>
      <c r="F6" s="20">
        <f>E6*0.7</f>
        <v>6.964999999999999</v>
      </c>
      <c r="G6" s="20">
        <f>A6*F6</f>
        <v>6.964999999999999</v>
      </c>
      <c r="H6" s="17">
        <v>500</v>
      </c>
      <c r="I6" s="21"/>
      <c r="J6" s="17"/>
      <c r="K6" s="15" t="s">
        <v>45</v>
      </c>
      <c r="L6" s="9"/>
      <c r="M6" s="22" t="s">
        <v>37</v>
      </c>
      <c r="N6" s="17"/>
    </row>
    <row r="7" spans="1:14" s="18" customFormat="1" x14ac:dyDescent="0.25">
      <c r="A7" s="17">
        <v>1</v>
      </c>
      <c r="B7" s="26">
        <v>9780756645229</v>
      </c>
      <c r="C7" s="18" t="s">
        <v>70</v>
      </c>
      <c r="D7" s="19" t="s">
        <v>71</v>
      </c>
      <c r="E7" s="20">
        <v>3.99</v>
      </c>
      <c r="F7" s="20">
        <f>E7*0.7</f>
        <v>2.7930000000000001</v>
      </c>
      <c r="G7" s="20">
        <f>A7*F7</f>
        <v>2.7930000000000001</v>
      </c>
      <c r="H7" s="17"/>
      <c r="I7" s="21"/>
      <c r="J7" s="17"/>
      <c r="K7" s="15" t="s">
        <v>72</v>
      </c>
      <c r="L7" s="9"/>
      <c r="M7" s="22" t="s">
        <v>37</v>
      </c>
      <c r="N7" s="17"/>
    </row>
    <row r="8" spans="1:14" s="18" customFormat="1" ht="16.899999999999999" customHeight="1" x14ac:dyDescent="0.25">
      <c r="A8" s="5">
        <v>1</v>
      </c>
      <c r="B8" s="25">
        <v>9780689818929</v>
      </c>
      <c r="C8" t="s">
        <v>66</v>
      </c>
      <c r="D8" s="10" t="s">
        <v>67</v>
      </c>
      <c r="E8" s="7">
        <v>19.989999999999998</v>
      </c>
      <c r="F8" s="7">
        <f>E8*0.7</f>
        <v>13.992999999999999</v>
      </c>
      <c r="G8" s="7">
        <f>A8*F8</f>
        <v>13.992999999999999</v>
      </c>
      <c r="H8" s="5">
        <v>980</v>
      </c>
      <c r="I8" s="16">
        <v>5.3</v>
      </c>
      <c r="J8" s="5"/>
      <c r="K8" s="6" t="s">
        <v>28</v>
      </c>
      <c r="L8" s="9"/>
      <c r="M8" s="8" t="s">
        <v>16</v>
      </c>
      <c r="N8" s="5"/>
    </row>
    <row r="9" spans="1:14" s="18" customFormat="1" x14ac:dyDescent="0.25">
      <c r="A9" s="5">
        <v>1</v>
      </c>
      <c r="B9" s="25">
        <v>9780689805301</v>
      </c>
      <c r="C9" t="s">
        <v>26</v>
      </c>
      <c r="D9" s="10" t="s">
        <v>27</v>
      </c>
      <c r="E9" s="7">
        <v>17.989999999999998</v>
      </c>
      <c r="F9" s="7">
        <f>E9*0.7</f>
        <v>12.592999999999998</v>
      </c>
      <c r="G9" s="7">
        <f>A9*F9</f>
        <v>12.592999999999998</v>
      </c>
      <c r="H9" s="5">
        <v>630</v>
      </c>
      <c r="I9" s="16">
        <v>2.9</v>
      </c>
      <c r="J9" s="5"/>
      <c r="K9" s="6" t="s">
        <v>28</v>
      </c>
      <c r="L9" s="9"/>
      <c r="M9" s="8" t="s">
        <v>16</v>
      </c>
      <c r="N9" s="5"/>
    </row>
    <row r="10" spans="1:14" s="18" customFormat="1" ht="16.899999999999999" customHeight="1" x14ac:dyDescent="0.25">
      <c r="A10" s="5">
        <v>1</v>
      </c>
      <c r="B10" s="25">
        <v>9780811864831</v>
      </c>
      <c r="C10" t="s">
        <v>53</v>
      </c>
      <c r="D10" s="10" t="s">
        <v>54</v>
      </c>
      <c r="E10" s="7">
        <v>7.99</v>
      </c>
      <c r="F10" s="7">
        <f>E10*0.7</f>
        <v>5.593</v>
      </c>
      <c r="G10" s="7">
        <f>A10*F10</f>
        <v>5.593</v>
      </c>
      <c r="H10" s="5"/>
      <c r="I10" s="16">
        <v>3.2</v>
      </c>
      <c r="J10" s="5"/>
      <c r="K10" s="6" t="s">
        <v>19</v>
      </c>
      <c r="L10" s="9"/>
      <c r="M10" s="8" t="s">
        <v>16</v>
      </c>
      <c r="N10" s="5"/>
    </row>
    <row r="11" spans="1:14" s="18" customFormat="1" ht="16.899999999999999" customHeight="1" x14ac:dyDescent="0.25">
      <c r="A11" s="5">
        <v>1</v>
      </c>
      <c r="B11" s="25">
        <v>9780399257742</v>
      </c>
      <c r="C11" t="s">
        <v>77</v>
      </c>
      <c r="D11" s="10" t="s">
        <v>32</v>
      </c>
      <c r="E11" s="7">
        <v>17.989999999999998</v>
      </c>
      <c r="F11" s="7">
        <f>E11*0.7</f>
        <v>12.592999999999998</v>
      </c>
      <c r="G11" s="7">
        <f>A11*F11</f>
        <v>12.592999999999998</v>
      </c>
      <c r="H11" s="5">
        <v>610</v>
      </c>
      <c r="I11" s="16">
        <v>3.3</v>
      </c>
      <c r="J11" s="5"/>
      <c r="K11" s="6" t="s">
        <v>33</v>
      </c>
      <c r="L11" s="9"/>
      <c r="M11" s="8" t="s">
        <v>16</v>
      </c>
      <c r="N11" s="5"/>
    </row>
    <row r="12" spans="1:14" ht="16.899999999999999" customHeight="1" x14ac:dyDescent="0.25">
      <c r="A12" s="5">
        <v>1</v>
      </c>
      <c r="B12" s="25">
        <v>9780152054458</v>
      </c>
      <c r="C12" t="s">
        <v>78</v>
      </c>
      <c r="D12" s="10" t="s">
        <v>52</v>
      </c>
      <c r="E12" s="7">
        <v>17.989999999999998</v>
      </c>
      <c r="F12" s="7">
        <f>E12*0.7</f>
        <v>12.592999999999998</v>
      </c>
      <c r="G12" s="7">
        <f>A12*F12</f>
        <v>12.592999999999998</v>
      </c>
      <c r="H12" s="5">
        <v>640</v>
      </c>
      <c r="I12" s="16">
        <v>3.2</v>
      </c>
      <c r="J12" s="5"/>
      <c r="K12" s="6" t="s">
        <v>17</v>
      </c>
      <c r="L12" s="9"/>
      <c r="M12" s="8" t="s">
        <v>16</v>
      </c>
      <c r="N12" s="5"/>
    </row>
    <row r="13" spans="1:14" ht="16.899999999999999" customHeight="1" x14ac:dyDescent="0.25">
      <c r="A13" s="5">
        <v>1</v>
      </c>
      <c r="B13" s="25">
        <v>9780679883333</v>
      </c>
      <c r="C13" t="s">
        <v>57</v>
      </c>
      <c r="D13" s="10" t="s">
        <v>58</v>
      </c>
      <c r="E13" s="7">
        <v>7.99</v>
      </c>
      <c r="F13" s="7">
        <f>E13*0.7</f>
        <v>5.593</v>
      </c>
      <c r="G13" s="7">
        <f>A13*F13</f>
        <v>5.593</v>
      </c>
      <c r="H13" s="5">
        <v>690</v>
      </c>
      <c r="I13" s="16">
        <v>3.6</v>
      </c>
      <c r="J13" s="5"/>
      <c r="K13" s="6" t="s">
        <v>21</v>
      </c>
      <c r="L13" s="9"/>
      <c r="M13" s="8" t="s">
        <v>16</v>
      </c>
      <c r="N13" s="5"/>
    </row>
    <row r="14" spans="1:14" ht="16.899999999999999" customHeight="1" x14ac:dyDescent="0.25">
      <c r="A14" s="17">
        <v>1</v>
      </c>
      <c r="B14" s="26">
        <v>9781467760348</v>
      </c>
      <c r="C14" s="18" t="s">
        <v>46</v>
      </c>
      <c r="D14" s="19" t="s">
        <v>47</v>
      </c>
      <c r="E14" s="20">
        <v>7.99</v>
      </c>
      <c r="F14" s="20">
        <f>E14*0.7</f>
        <v>5.593</v>
      </c>
      <c r="G14" s="20">
        <f>A14*F14</f>
        <v>5.593</v>
      </c>
      <c r="H14" s="17"/>
      <c r="I14" s="21"/>
      <c r="J14" s="17"/>
      <c r="K14" s="15" t="s">
        <v>48</v>
      </c>
      <c r="L14" s="9"/>
      <c r="M14" s="22" t="s">
        <v>37</v>
      </c>
      <c r="N14" s="17"/>
    </row>
    <row r="15" spans="1:14" ht="16.899999999999999" customHeight="1" x14ac:dyDescent="0.25">
      <c r="A15" s="5">
        <v>1</v>
      </c>
      <c r="B15" s="25">
        <v>9780440417996</v>
      </c>
      <c r="C15" t="s">
        <v>79</v>
      </c>
      <c r="D15" s="10" t="s">
        <v>22</v>
      </c>
      <c r="E15" s="7">
        <v>7.99</v>
      </c>
      <c r="F15" s="7">
        <f>E15*0.7</f>
        <v>5.593</v>
      </c>
      <c r="G15" s="7">
        <f>A15*F15</f>
        <v>5.593</v>
      </c>
      <c r="H15" s="5">
        <v>590</v>
      </c>
      <c r="I15" s="16">
        <v>3.1</v>
      </c>
      <c r="J15" s="5" t="s">
        <v>23</v>
      </c>
      <c r="K15" s="6" t="s">
        <v>21</v>
      </c>
      <c r="L15" s="9"/>
      <c r="M15" s="8" t="s">
        <v>16</v>
      </c>
      <c r="N15" s="5"/>
    </row>
    <row r="16" spans="1:14" ht="16.899999999999999" customHeight="1" x14ac:dyDescent="0.25">
      <c r="A16" s="17">
        <v>1</v>
      </c>
      <c r="B16" s="26">
        <v>9781937786205</v>
      </c>
      <c r="C16" s="18" t="s">
        <v>29</v>
      </c>
      <c r="D16" s="19" t="s">
        <v>30</v>
      </c>
      <c r="E16" s="20">
        <v>16.95</v>
      </c>
      <c r="F16" s="20">
        <f>E16*0.7</f>
        <v>11.864999999999998</v>
      </c>
      <c r="G16" s="20">
        <f>A16*F16</f>
        <v>11.864999999999998</v>
      </c>
      <c r="H16" s="17">
        <v>480</v>
      </c>
      <c r="I16" s="21"/>
      <c r="J16" s="17"/>
      <c r="K16" s="15" t="s">
        <v>31</v>
      </c>
      <c r="L16" s="9"/>
      <c r="M16" s="22" t="s">
        <v>16</v>
      </c>
      <c r="N16" s="17"/>
    </row>
    <row r="17" spans="1:14" ht="16.899999999999999" customHeight="1" x14ac:dyDescent="0.25">
      <c r="A17" s="5">
        <v>1</v>
      </c>
      <c r="B17" s="25">
        <v>9781419705830</v>
      </c>
      <c r="C17" t="s">
        <v>49</v>
      </c>
      <c r="D17" s="10" t="s">
        <v>50</v>
      </c>
      <c r="E17" s="7">
        <v>17.95</v>
      </c>
      <c r="F17" s="7">
        <f>E17*0.7</f>
        <v>12.565</v>
      </c>
      <c r="G17" s="7">
        <f>A17*F17</f>
        <v>12.565</v>
      </c>
      <c r="H17" s="5">
        <v>590</v>
      </c>
      <c r="I17" s="16">
        <v>3.8</v>
      </c>
      <c r="J17" s="5"/>
      <c r="K17" s="6" t="s">
        <v>51</v>
      </c>
      <c r="L17" s="9"/>
      <c r="M17" s="8" t="s">
        <v>16</v>
      </c>
      <c r="N17" s="5"/>
    </row>
    <row r="18" spans="1:14" s="18" customFormat="1" ht="16.899999999999999" customHeight="1" x14ac:dyDescent="0.25">
      <c r="A18" s="5">
        <v>1</v>
      </c>
      <c r="B18" s="25">
        <v>9780316562614</v>
      </c>
      <c r="C18" t="s">
        <v>68</v>
      </c>
      <c r="D18" s="10" t="s">
        <v>69</v>
      </c>
      <c r="E18" s="7">
        <v>17.989999999999998</v>
      </c>
      <c r="F18" s="7">
        <f>E18*0.7</f>
        <v>12.592999999999998</v>
      </c>
      <c r="G18" s="7">
        <f>A18*F18</f>
        <v>12.592999999999998</v>
      </c>
      <c r="H18" s="5"/>
      <c r="I18" s="16"/>
      <c r="J18" s="5"/>
      <c r="K18" s="6" t="s">
        <v>19</v>
      </c>
      <c r="L18" s="9"/>
      <c r="M18" s="8" t="s">
        <v>16</v>
      </c>
      <c r="N18" s="5"/>
    </row>
    <row r="19" spans="1:14" ht="16.899999999999999" customHeight="1" x14ac:dyDescent="0.25">
      <c r="A19" s="5">
        <v>1</v>
      </c>
      <c r="B19" s="25">
        <v>9781515742395</v>
      </c>
      <c r="C19" t="s">
        <v>73</v>
      </c>
      <c r="D19" s="10" t="s">
        <v>74</v>
      </c>
      <c r="E19" s="7">
        <v>7.29</v>
      </c>
      <c r="F19" s="7">
        <f>E19*0.7</f>
        <v>5.1029999999999998</v>
      </c>
      <c r="G19" s="7">
        <f>A19*F19</f>
        <v>5.1029999999999998</v>
      </c>
      <c r="H19" s="5">
        <v>380</v>
      </c>
      <c r="I19" s="16">
        <v>1.7</v>
      </c>
      <c r="J19" s="5"/>
      <c r="K19" s="6" t="s">
        <v>76</v>
      </c>
      <c r="L19" s="9"/>
      <c r="M19" s="8" t="s">
        <v>16</v>
      </c>
      <c r="N19" s="5"/>
    </row>
    <row r="20" spans="1:14" ht="16.899999999999999" customHeight="1" x14ac:dyDescent="0.25">
      <c r="A20" s="17">
        <v>1</v>
      </c>
      <c r="B20" s="26">
        <v>9780060739003</v>
      </c>
      <c r="C20" s="18" t="s">
        <v>40</v>
      </c>
      <c r="D20" s="19" t="s">
        <v>41</v>
      </c>
      <c r="E20" s="20">
        <v>6.99</v>
      </c>
      <c r="F20" s="20">
        <f>E20*0.7</f>
        <v>4.8929999999999998</v>
      </c>
      <c r="G20" s="20">
        <f>A20*F20</f>
        <v>4.8929999999999998</v>
      </c>
      <c r="H20" s="17">
        <v>600</v>
      </c>
      <c r="I20" s="21">
        <v>2.2000000000000002</v>
      </c>
      <c r="J20" s="17"/>
      <c r="K20" s="23" t="s">
        <v>42</v>
      </c>
      <c r="L20" s="9"/>
      <c r="M20" s="22" t="s">
        <v>16</v>
      </c>
      <c r="N20" s="17"/>
    </row>
    <row r="21" spans="1:14" ht="16.899999999999999" customHeight="1" x14ac:dyDescent="0.25">
      <c r="A21" s="5">
        <v>1</v>
      </c>
      <c r="B21" s="25">
        <v>9780763642846</v>
      </c>
      <c r="C21" t="s">
        <v>59</v>
      </c>
      <c r="D21" s="10" t="s">
        <v>60</v>
      </c>
      <c r="E21" s="7">
        <v>6.99</v>
      </c>
      <c r="F21" s="7">
        <f>E21*0.7</f>
        <v>4.8929999999999998</v>
      </c>
      <c r="G21" s="7">
        <f>A21*F21</f>
        <v>4.8929999999999998</v>
      </c>
      <c r="H21" s="5">
        <v>550</v>
      </c>
      <c r="I21" s="16">
        <v>3.1</v>
      </c>
      <c r="J21" s="5"/>
      <c r="K21" s="6" t="s">
        <v>21</v>
      </c>
      <c r="L21" s="9"/>
      <c r="M21" s="8" t="s">
        <v>16</v>
      </c>
      <c r="N21" s="5"/>
    </row>
    <row r="22" spans="1:14" ht="16.899999999999999" customHeight="1" x14ac:dyDescent="0.25">
      <c r="A22" s="5">
        <v>1</v>
      </c>
      <c r="B22" s="25">
        <v>9780618152384</v>
      </c>
      <c r="C22" t="s">
        <v>63</v>
      </c>
      <c r="D22" s="10" t="s">
        <v>64</v>
      </c>
      <c r="E22" s="7">
        <v>7.99</v>
      </c>
      <c r="F22" s="7">
        <f>E22*0.7</f>
        <v>5.593</v>
      </c>
      <c r="G22" s="7">
        <f>A22*F22</f>
        <v>5.593</v>
      </c>
      <c r="H22" s="5">
        <v>540</v>
      </c>
      <c r="I22" s="16">
        <v>4.2</v>
      </c>
      <c r="J22" s="5" t="s">
        <v>65</v>
      </c>
      <c r="K22" s="6" t="s">
        <v>17</v>
      </c>
      <c r="L22" s="9"/>
      <c r="M22" s="8" t="s">
        <v>16</v>
      </c>
      <c r="N22" s="5"/>
    </row>
    <row r="23" spans="1:14" ht="16.899999999999999" customHeight="1" x14ac:dyDescent="0.25">
      <c r="A23" s="5">
        <v>1</v>
      </c>
      <c r="B23" s="25">
        <v>9780316013727</v>
      </c>
      <c r="C23" t="s">
        <v>24</v>
      </c>
      <c r="D23" s="10" t="s">
        <v>25</v>
      </c>
      <c r="E23" s="7">
        <v>17.989999999999998</v>
      </c>
      <c r="F23" s="7">
        <f>E23*0.7</f>
        <v>12.592999999999998</v>
      </c>
      <c r="G23" s="7">
        <f>A23*F23</f>
        <v>12.592999999999998</v>
      </c>
      <c r="H23" s="5">
        <v>420</v>
      </c>
      <c r="I23" s="16">
        <v>2.5</v>
      </c>
      <c r="J23" s="5"/>
      <c r="K23" s="6" t="s">
        <v>19</v>
      </c>
      <c r="L23" s="9"/>
      <c r="M23" s="8" t="s">
        <v>16</v>
      </c>
      <c r="N23" s="5"/>
    </row>
    <row r="24" spans="1:14" ht="16.899999999999999" customHeight="1" x14ac:dyDescent="0.25">
      <c r="A24" s="17">
        <v>1</v>
      </c>
      <c r="B24" s="26">
        <v>9780688161651</v>
      </c>
      <c r="C24" s="18" t="s">
        <v>38</v>
      </c>
      <c r="D24" s="19" t="s">
        <v>39</v>
      </c>
      <c r="E24" s="20">
        <v>7.99</v>
      </c>
      <c r="F24" s="20">
        <f>E24*0.7</f>
        <v>5.593</v>
      </c>
      <c r="G24" s="20">
        <f>A24*F24</f>
        <v>5.593</v>
      </c>
      <c r="H24" s="17">
        <v>220</v>
      </c>
      <c r="I24" s="21"/>
      <c r="J24" s="17"/>
      <c r="K24" s="15" t="s">
        <v>20</v>
      </c>
      <c r="L24" s="9"/>
      <c r="M24" s="22" t="s">
        <v>16</v>
      </c>
      <c r="N24" s="17"/>
    </row>
    <row r="25" spans="1:14" x14ac:dyDescent="0.25">
      <c r="B25" s="25"/>
      <c r="C25" s="11"/>
      <c r="D25" s="11"/>
      <c r="E25" s="7"/>
      <c r="F25" s="7"/>
      <c r="G25" s="7"/>
      <c r="H25" s="8"/>
      <c r="I25" s="8"/>
      <c r="J25" s="8"/>
      <c r="K25" s="11"/>
      <c r="L25" s="5"/>
      <c r="M25" s="8"/>
    </row>
    <row r="26" spans="1:14" x14ac:dyDescent="0.25">
      <c r="A26" s="5">
        <f>SUM(A2:A24)</f>
        <v>23</v>
      </c>
      <c r="B26" s="27"/>
      <c r="C26" s="11"/>
      <c r="D26" s="11"/>
      <c r="E26" s="7" t="s">
        <v>13</v>
      </c>
      <c r="F26" s="7"/>
      <c r="G26" s="7">
        <f>SUM(G2:G15)</f>
        <v>111.384</v>
      </c>
      <c r="H26" s="8"/>
      <c r="I26" s="8"/>
      <c r="J26" s="8"/>
      <c r="K26" s="11"/>
      <c r="L26" s="5"/>
      <c r="M26" s="8"/>
    </row>
    <row r="27" spans="1:14" x14ac:dyDescent="0.25">
      <c r="A27" s="5"/>
      <c r="B27" s="27"/>
      <c r="C27" s="11"/>
      <c r="D27" s="11"/>
      <c r="E27" s="7"/>
      <c r="F27" s="7"/>
      <c r="G27" s="7"/>
      <c r="H27" s="8"/>
      <c r="I27" s="8"/>
      <c r="J27" s="8"/>
      <c r="K27" s="11"/>
      <c r="L27" s="5"/>
      <c r="M27" s="8"/>
    </row>
    <row r="28" spans="1:14" x14ac:dyDescent="0.25">
      <c r="A28" s="12" t="s">
        <v>14</v>
      </c>
      <c r="B28" s="27"/>
      <c r="C28" s="13"/>
      <c r="D28" s="11"/>
      <c r="E28" s="7"/>
      <c r="F28" s="7"/>
      <c r="G28" s="7"/>
      <c r="H28" s="8"/>
      <c r="I28" s="8"/>
      <c r="J28" s="8"/>
      <c r="K28" s="11"/>
      <c r="L28" s="5"/>
      <c r="M28" s="8"/>
    </row>
    <row r="29" spans="1:14" x14ac:dyDescent="0.25">
      <c r="A29" s="12" t="s">
        <v>80</v>
      </c>
      <c r="B29" s="27"/>
      <c r="C29" s="6"/>
      <c r="D29" s="6"/>
      <c r="E29" s="7"/>
      <c r="F29" s="7"/>
      <c r="G29" s="7"/>
      <c r="H29" s="8"/>
      <c r="I29" s="8"/>
      <c r="J29" s="8"/>
      <c r="K29" s="14"/>
      <c r="L29" s="9"/>
      <c r="M29" s="8"/>
    </row>
    <row r="30" spans="1:14" x14ac:dyDescent="0.25">
      <c r="A30" s="12"/>
      <c r="B30" s="27"/>
      <c r="C30" s="6"/>
      <c r="D30" s="15"/>
      <c r="E30" s="7"/>
      <c r="F30" s="7"/>
      <c r="G30" s="7"/>
      <c r="H30" s="8"/>
      <c r="I30" s="8"/>
      <c r="J30" s="8"/>
      <c r="K30" s="6"/>
      <c r="L30" s="9"/>
      <c r="M30" s="8"/>
    </row>
  </sheetData>
  <sortState ref="A2:N24">
    <sortCondition ref="C2:C24"/>
  </sortState>
  <pageMargins left="0.7" right="0.7" top="1" bottom="0.75" header="0.3" footer="0.3"/>
  <pageSetup orientation="landscape" r:id="rId1"/>
  <headerFooter>
    <oddHeader>&amp;LMulticultural Books-K-2&amp;CGBS Books
11226 N 23rd Ave, Suite 103
Phoenix, AZ 85029&amp;R602-863-6000
Fax 602-863-2400
800-851-6001
www.gbsbooks.com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twilliams</cp:lastModifiedBy>
  <cp:lastPrinted>2019-02-22T08:22:06Z</cp:lastPrinted>
  <dcterms:created xsi:type="dcterms:W3CDTF">2018-05-23T18:46:03Z</dcterms:created>
  <dcterms:modified xsi:type="dcterms:W3CDTF">2019-02-22T08:22:14Z</dcterms:modified>
</cp:coreProperties>
</file>