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Class Sets\"/>
    </mc:Choice>
  </mc:AlternateContent>
  <bookViews>
    <workbookView xWindow="0" yWindow="0" windowWidth="11460" windowHeight="6105"/>
  </bookViews>
  <sheets>
    <sheet name="Sheet1" sheetId="1" r:id="rId1"/>
  </sheets>
  <definedNames>
    <definedName name="_xlnm.Print_Area" localSheetId="0">Sheet1!$A$1:$G$46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40" i="1"/>
  <c r="G39" i="1"/>
  <c r="G36" i="1"/>
  <c r="G35" i="1"/>
  <c r="G34" i="1"/>
  <c r="G33" i="1"/>
  <c r="G32" i="1"/>
  <c r="G31" i="1"/>
  <c r="G30" i="1"/>
  <c r="G29" i="1"/>
  <c r="G28" i="1"/>
  <c r="F41" i="1"/>
  <c r="G41" i="1" s="1"/>
  <c r="F40" i="1"/>
  <c r="F39" i="1"/>
  <c r="F38" i="1"/>
  <c r="G38" i="1" s="1"/>
  <c r="F37" i="1"/>
  <c r="G37" i="1" s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8" i="1"/>
  <c r="A43" i="1"/>
  <c r="G43" i="1" l="1"/>
</calcChain>
</file>

<file path=xl/sharedStrings.xml><?xml version="1.0" encoding="utf-8"?>
<sst xmlns="http://schemas.openxmlformats.org/spreadsheetml/2006/main" count="242" uniqueCount="130">
  <si>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</si>
  <si>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</si>
  <si>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</si>
  <si>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</si>
  <si>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</si>
  <si>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</si>
  <si>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</si>
  <si>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</si>
  <si>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</si>
  <si>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</si>
  <si>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</si>
  <si>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</si>
  <si>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</si>
  <si>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</si>
  <si>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</si>
  <si>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>Harper Collins</t>
  </si>
  <si>
    <t>School price reflects single copy sales, quantity discounts may apply. Prices are for trade paper, hardcover or other bindings may be available.</t>
  </si>
  <si>
    <t>RG</t>
  </si>
  <si>
    <t>Counting By 7s</t>
  </si>
  <si>
    <t>Sloan, Holly Goldberg</t>
  </si>
  <si>
    <t>Puffin Books</t>
  </si>
  <si>
    <t>INT</t>
  </si>
  <si>
    <t>V</t>
  </si>
  <si>
    <t>Square Fish</t>
  </si>
  <si>
    <t>CC4-5</t>
  </si>
  <si>
    <t>Bud, Not Buddy</t>
  </si>
  <si>
    <t>Holes</t>
  </si>
  <si>
    <t>Curtis, Chrisopher Paul</t>
  </si>
  <si>
    <t>Sachar, Louis</t>
  </si>
  <si>
    <t>T</t>
  </si>
  <si>
    <t>Z</t>
  </si>
  <si>
    <t>NEWB</t>
  </si>
  <si>
    <t>Yearling Books</t>
  </si>
  <si>
    <t>Houghton Mifflin</t>
  </si>
  <si>
    <t>U</t>
  </si>
  <si>
    <t>Al Capone Does My Shirts</t>
  </si>
  <si>
    <t>Choldenko, Gennifer</t>
  </si>
  <si>
    <t>X</t>
  </si>
  <si>
    <t>L'Engle, Madeleine</t>
  </si>
  <si>
    <t>CC6-8</t>
  </si>
  <si>
    <t>R</t>
  </si>
  <si>
    <t>CC2-3</t>
  </si>
  <si>
    <t>Bridge to Terabithia</t>
  </si>
  <si>
    <t>Paterson, Katherine</t>
  </si>
  <si>
    <t>Hatchet</t>
  </si>
  <si>
    <t>Paulsen, Gary</t>
  </si>
  <si>
    <t>Simon &amp; Schuster Books for Young Readers</t>
  </si>
  <si>
    <t>Charlie and the Chocolate Factory</t>
  </si>
  <si>
    <t>Dahl, Roald</t>
  </si>
  <si>
    <t>Island of the Blue Dolphins</t>
  </si>
  <si>
    <t>O'Dell, Scott</t>
  </si>
  <si>
    <t>BATT19</t>
  </si>
  <si>
    <t>Charlotte's Web</t>
  </si>
  <si>
    <t>White, E.B.</t>
  </si>
  <si>
    <t>Julie of the Wolves</t>
  </si>
  <si>
    <t>George, Jean Craighead</t>
  </si>
  <si>
    <t>Peck, Richard</t>
  </si>
  <si>
    <t>Crenshaw</t>
  </si>
  <si>
    <t>Applegate, Katherine</t>
  </si>
  <si>
    <t>FA17</t>
  </si>
  <si>
    <t>Among the Hidden</t>
  </si>
  <si>
    <t>Haddix, Margaret</t>
  </si>
  <si>
    <t>In the Year of the Boar and Jackie Robinson</t>
  </si>
  <si>
    <t>Lord, Bette Bao</t>
  </si>
  <si>
    <t>S</t>
  </si>
  <si>
    <t>Ella Enchanted</t>
  </si>
  <si>
    <t>Levine, Gail Carson</t>
  </si>
  <si>
    <t>Frindle</t>
  </si>
  <si>
    <t>Esperanza Rising</t>
  </si>
  <si>
    <t>Clements, Andrew</t>
  </si>
  <si>
    <t>Atheneum Books for Young Readers</t>
  </si>
  <si>
    <t>SP4</t>
  </si>
  <si>
    <t>Ryan, Pam Munoz</t>
  </si>
  <si>
    <t xml:space="preserve">Scholastic  </t>
  </si>
  <si>
    <t>Danger in the Desert</t>
  </si>
  <si>
    <t>Fields, Terri</t>
  </si>
  <si>
    <t>Cooper Square Publishing</t>
  </si>
  <si>
    <t>Bunnicula</t>
  </si>
  <si>
    <t>Howe, Deborah</t>
  </si>
  <si>
    <t>Q</t>
  </si>
  <si>
    <t>Lightning Thief (Percy Jackson)</t>
  </si>
  <si>
    <t>Riordan, Rick</t>
  </si>
  <si>
    <t>Hyperion Kids</t>
  </si>
  <si>
    <t>Love That Dog</t>
  </si>
  <si>
    <t>Creech, Sharon</t>
  </si>
  <si>
    <t>Joanna Cotler Books</t>
  </si>
  <si>
    <t>Maniac Magee</t>
  </si>
  <si>
    <t>Spinelli, Jerry</t>
  </si>
  <si>
    <t>Little, Brown Young Readers</t>
  </si>
  <si>
    <t>Missing May</t>
  </si>
  <si>
    <t>Rylant, Cynthia</t>
  </si>
  <si>
    <t>W</t>
  </si>
  <si>
    <t>Scholastic Paperbacks</t>
  </si>
  <si>
    <t>Number the Stars</t>
  </si>
  <si>
    <t>Lowry, Lois</t>
  </si>
  <si>
    <t>Pennypacker, Sara</t>
  </si>
  <si>
    <t>Balzer &amp; Bray/Harperteen</t>
  </si>
  <si>
    <t>GCR18</t>
  </si>
  <si>
    <t>Roll of Thunder, Hear My Cry</t>
  </si>
  <si>
    <t>Taylor, Mildred</t>
  </si>
  <si>
    <t>Sadako and the Thousand Paper Cranes</t>
  </si>
  <si>
    <t>Coerr, Eleanor</t>
  </si>
  <si>
    <t>Sarah, Plain and Tall</t>
  </si>
  <si>
    <t>MacLachlan, Patricia</t>
  </si>
  <si>
    <t>Schooled</t>
  </si>
  <si>
    <t>Korman, Gordon</t>
  </si>
  <si>
    <t>Hyperion Books for Children</t>
  </si>
  <si>
    <t>Skinnybones</t>
  </si>
  <si>
    <t>Park, Barbara</t>
  </si>
  <si>
    <t>P</t>
  </si>
  <si>
    <t>Stargirl</t>
  </si>
  <si>
    <t>Ember</t>
  </si>
  <si>
    <t>Stone Fox</t>
  </si>
  <si>
    <t>Gardiner, John</t>
  </si>
  <si>
    <t>Taylor, Theodore</t>
  </si>
  <si>
    <t>Y</t>
  </si>
  <si>
    <t>Tuck Everlasting</t>
  </si>
  <si>
    <t>Babbitt, Natalie</t>
  </si>
  <si>
    <t>Where the Red Fern Grows</t>
  </si>
  <si>
    <t>Rawls, Wilson</t>
  </si>
  <si>
    <t>Palacio, R.J.</t>
  </si>
  <si>
    <t>Alfred A. Knopf Books for Young Readers</t>
  </si>
  <si>
    <t>Cay</t>
  </si>
  <si>
    <t>Giver</t>
  </si>
  <si>
    <t>One and Only Ivan</t>
  </si>
  <si>
    <t>Wonder</t>
  </si>
  <si>
    <t>Wrinkle in Time</t>
  </si>
  <si>
    <t>Year Down Yonder</t>
  </si>
  <si>
    <t>Pax</t>
  </si>
  <si>
    <t>Watsons Go to Burmingham - 1963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</si>
</sst>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3" fillId="0" borderId="0" xfId="0" applyFont="1"/>
    <xf numFmtId="49" fontId="0" fillId="0" borderId="0" xfId="0" applyNumberFormat="1"/>
    <xf numFmtId="0" fontId="0" fillId="0" borderId="0" xfId="0" applyFont="1" applyBorder="1"/>
    <xf numFmtId="49" fontId="5" fillId="0" borderId="0" xfId="0" applyNumberFormat="1" applyFont="1"/>
    <xf numFmtId="0" fontId="6" fillId="0" borderId="0" xfId="1" applyFont="1" applyFill="1" applyBorder="1"/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3" fillId="0" borderId="0" xfId="0" applyFont="1" applyFill="1" applyBorder="1"/>
    <xf numFmtId="165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0" borderId="0" xfId="1" applyFont="1" applyFill="1" applyBorder="1"/>
    <xf numFmtId="0" fontId="8" fillId="0" borderId="0" xfId="1" applyFont="1" applyBorder="1"/>
    <xf numFmtId="0" fontId="3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C1" sqref="C1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/>
    </row>
    <row r="2" spans="1:14" x14ac:dyDescent="0.25">
      <c r="A2" s="6">
        <v>1</v>
      </c>
      <c r="B2" s="19">
        <v>9780142403709</v>
      </c>
      <c r="C2" s="23" t="s">
        <v>35</v>
      </c>
      <c r="D2" s="11" t="s">
        <v>36</v>
      </c>
      <c r="E2" s="8">
        <v>7.99</v>
      </c>
      <c r="F2" s="8">
        <f t="shared" ref="F2:F27" si="0">E2*0.7</f>
        <v>5.593</v>
      </c>
      <c r="G2" s="8">
        <f t="shared" ref="G2:G27" si="1">F2*A2</f>
        <v>5.593</v>
      </c>
      <c r="H2" s="6">
        <v>610</v>
      </c>
      <c r="I2" s="21">
        <v>3.5</v>
      </c>
      <c r="J2" s="6" t="s">
        <v>37</v>
      </c>
      <c r="K2" s="7" t="s">
        <v>20</v>
      </c>
      <c r="L2" s="10" t="s">
        <v>31</v>
      </c>
      <c r="M2" s="9" t="s">
        <v>17</v>
      </c>
      <c r="N2" s="6"/>
    </row>
    <row r="3" spans="1:14" ht="16.899999999999999" customHeight="1" x14ac:dyDescent="0.25">
      <c r="A3" s="6">
        <v>1</v>
      </c>
      <c r="B3" s="19">
        <v>9780689824753</v>
      </c>
      <c r="C3" s="23" t="s">
        <v>60</v>
      </c>
      <c r="D3" s="11" t="s">
        <v>61</v>
      </c>
      <c r="E3" s="8">
        <v>7.99</v>
      </c>
      <c r="F3" s="8">
        <f t="shared" si="0"/>
        <v>5.593</v>
      </c>
      <c r="G3" s="8">
        <f t="shared" si="1"/>
        <v>5.593</v>
      </c>
      <c r="H3" s="6">
        <v>800</v>
      </c>
      <c r="I3" s="21">
        <v>4.8</v>
      </c>
      <c r="J3" s="6" t="s">
        <v>30</v>
      </c>
      <c r="K3" s="22" t="s">
        <v>46</v>
      </c>
      <c r="L3" s="10" t="s">
        <v>21</v>
      </c>
      <c r="M3" s="9" t="s">
        <v>17</v>
      </c>
      <c r="N3" s="6"/>
    </row>
    <row r="4" spans="1:14" x14ac:dyDescent="0.25">
      <c r="A4" s="6">
        <v>1</v>
      </c>
      <c r="B4" s="19">
        <v>9780064401845</v>
      </c>
      <c r="C4" s="23" t="s">
        <v>42</v>
      </c>
      <c r="D4" s="11" t="s">
        <v>43</v>
      </c>
      <c r="E4" s="8">
        <v>7.99</v>
      </c>
      <c r="F4" s="8">
        <f t="shared" si="0"/>
        <v>5.593</v>
      </c>
      <c r="G4" s="8">
        <f t="shared" si="1"/>
        <v>5.593</v>
      </c>
      <c r="H4" s="6">
        <v>810</v>
      </c>
      <c r="I4" s="21">
        <v>4.5999999999999996</v>
      </c>
      <c r="J4" s="6"/>
      <c r="K4" s="22" t="s">
        <v>15</v>
      </c>
      <c r="L4" s="10" t="s">
        <v>31</v>
      </c>
      <c r="M4" s="9" t="s">
        <v>17</v>
      </c>
      <c r="N4" s="6"/>
    </row>
    <row r="5" spans="1:14" ht="15" customHeight="1" x14ac:dyDescent="0.25">
      <c r="A5" s="6">
        <v>1</v>
      </c>
      <c r="B5" s="19">
        <v>9780440413288</v>
      </c>
      <c r="C5" t="s">
        <v>25</v>
      </c>
      <c r="D5" s="13" t="s">
        <v>27</v>
      </c>
      <c r="E5" s="8">
        <v>7.99</v>
      </c>
      <c r="F5" s="8">
        <f t="shared" si="0"/>
        <v>5.593</v>
      </c>
      <c r="G5" s="8">
        <f t="shared" si="1"/>
        <v>5.593</v>
      </c>
      <c r="H5" s="6">
        <v>950</v>
      </c>
      <c r="I5" s="21">
        <v>5</v>
      </c>
      <c r="J5" s="6" t="s">
        <v>29</v>
      </c>
      <c r="K5" s="7" t="s">
        <v>32</v>
      </c>
      <c r="L5" s="10" t="s">
        <v>24</v>
      </c>
      <c r="M5" s="9" t="s">
        <v>17</v>
      </c>
      <c r="N5" s="6"/>
    </row>
    <row r="6" spans="1:14" x14ac:dyDescent="0.25">
      <c r="A6" s="6">
        <v>1</v>
      </c>
      <c r="B6" s="19">
        <v>9781416928171</v>
      </c>
      <c r="C6" s="23" t="s">
        <v>77</v>
      </c>
      <c r="D6" s="11" t="s">
        <v>78</v>
      </c>
      <c r="E6" s="8">
        <v>7.99</v>
      </c>
      <c r="F6" s="8">
        <f t="shared" si="0"/>
        <v>5.593</v>
      </c>
      <c r="G6" s="8">
        <f t="shared" si="1"/>
        <v>5.593</v>
      </c>
      <c r="H6" s="6">
        <v>700</v>
      </c>
      <c r="I6" s="21">
        <v>4.2</v>
      </c>
      <c r="J6" s="6" t="s">
        <v>79</v>
      </c>
      <c r="K6" s="22" t="s">
        <v>70</v>
      </c>
      <c r="L6" s="10" t="s">
        <v>31</v>
      </c>
      <c r="M6" s="9" t="s">
        <v>17</v>
      </c>
      <c r="N6" s="6"/>
    </row>
    <row r="7" spans="1:14" x14ac:dyDescent="0.25">
      <c r="A7" s="6">
        <v>1</v>
      </c>
      <c r="B7" s="19">
        <v>9780440416630</v>
      </c>
      <c r="C7" t="s">
        <v>122</v>
      </c>
      <c r="D7" s="20" t="s">
        <v>114</v>
      </c>
      <c r="E7" s="8">
        <v>6.99</v>
      </c>
      <c r="F7" s="8">
        <f t="shared" si="0"/>
        <v>4.8929999999999998</v>
      </c>
      <c r="G7" s="8">
        <f t="shared" si="1"/>
        <v>4.8929999999999998</v>
      </c>
      <c r="H7" s="6">
        <v>860</v>
      </c>
      <c r="I7" s="21">
        <v>5.3</v>
      </c>
      <c r="J7" s="6"/>
      <c r="K7" s="23" t="s">
        <v>32</v>
      </c>
      <c r="L7" s="10" t="s">
        <v>21</v>
      </c>
      <c r="M7" s="9" t="s">
        <v>17</v>
      </c>
      <c r="N7" s="6"/>
    </row>
    <row r="8" spans="1:14" ht="16.899999999999999" customHeight="1" x14ac:dyDescent="0.25">
      <c r="A8" s="6">
        <v>1</v>
      </c>
      <c r="B8" s="19">
        <v>9780142410318</v>
      </c>
      <c r="C8" s="23" t="s">
        <v>47</v>
      </c>
      <c r="D8" s="20" t="s">
        <v>48</v>
      </c>
      <c r="E8" s="8">
        <v>7.99</v>
      </c>
      <c r="F8" s="8">
        <f t="shared" si="0"/>
        <v>5.593</v>
      </c>
      <c r="G8" s="8">
        <f t="shared" si="1"/>
        <v>5.593</v>
      </c>
      <c r="H8" s="6">
        <v>810</v>
      </c>
      <c r="I8" s="21">
        <v>4.8</v>
      </c>
      <c r="J8" s="6" t="s">
        <v>40</v>
      </c>
      <c r="K8" s="24" t="s">
        <v>20</v>
      </c>
      <c r="L8" s="10" t="s">
        <v>21</v>
      </c>
      <c r="M8" s="9" t="s">
        <v>17</v>
      </c>
      <c r="N8" s="6"/>
    </row>
    <row r="9" spans="1:14" x14ac:dyDescent="0.25">
      <c r="A9" s="6">
        <v>1</v>
      </c>
      <c r="B9" s="19">
        <v>9780064400558</v>
      </c>
      <c r="C9" s="23" t="s">
        <v>52</v>
      </c>
      <c r="D9" s="11" t="s">
        <v>53</v>
      </c>
      <c r="E9" s="8">
        <v>8.99</v>
      </c>
      <c r="F9" s="8">
        <f t="shared" si="0"/>
        <v>6.2930000000000001</v>
      </c>
      <c r="G9" s="8">
        <f t="shared" si="1"/>
        <v>6.2930000000000001</v>
      </c>
      <c r="H9" s="6">
        <v>680</v>
      </c>
      <c r="I9" s="21">
        <v>4.4000000000000004</v>
      </c>
      <c r="J9" s="6" t="s">
        <v>40</v>
      </c>
      <c r="K9" s="7" t="s">
        <v>15</v>
      </c>
      <c r="L9" s="10" t="s">
        <v>41</v>
      </c>
      <c r="M9" s="9" t="s">
        <v>17</v>
      </c>
      <c r="N9" s="6"/>
    </row>
    <row r="10" spans="1:14" ht="16.899999999999999" customHeight="1" x14ac:dyDescent="0.25">
      <c r="A10" s="6">
        <v>1</v>
      </c>
      <c r="B10" s="19">
        <v>9780142422861</v>
      </c>
      <c r="C10" t="s">
        <v>18</v>
      </c>
      <c r="D10" s="11" t="s">
        <v>19</v>
      </c>
      <c r="E10" s="8">
        <v>8.99</v>
      </c>
      <c r="F10" s="8">
        <f t="shared" si="0"/>
        <v>6.2930000000000001</v>
      </c>
      <c r="G10" s="8">
        <f t="shared" si="1"/>
        <v>6.2930000000000001</v>
      </c>
      <c r="H10" s="6">
        <v>770</v>
      </c>
      <c r="I10" s="21">
        <v>5.6</v>
      </c>
      <c r="J10" s="6"/>
      <c r="K10" s="22" t="s">
        <v>20</v>
      </c>
      <c r="L10" s="10" t="s">
        <v>21</v>
      </c>
      <c r="M10" s="9" t="s">
        <v>17</v>
      </c>
      <c r="N10" s="6"/>
    </row>
    <row r="11" spans="1:14" x14ac:dyDescent="0.25">
      <c r="A11" s="6">
        <v>1</v>
      </c>
      <c r="B11" s="19">
        <v>9781250091666</v>
      </c>
      <c r="C11" s="23" t="s">
        <v>57</v>
      </c>
      <c r="D11" s="11" t="s">
        <v>58</v>
      </c>
      <c r="E11" s="8">
        <v>7.99</v>
      </c>
      <c r="F11" s="8">
        <f t="shared" si="0"/>
        <v>5.593</v>
      </c>
      <c r="G11" s="8">
        <f t="shared" si="1"/>
        <v>5.593</v>
      </c>
      <c r="H11" s="6"/>
      <c r="I11" s="21">
        <v>3.8</v>
      </c>
      <c r="J11" s="6"/>
      <c r="K11" s="7" t="s">
        <v>23</v>
      </c>
      <c r="L11" s="10" t="s">
        <v>59</v>
      </c>
      <c r="M11" s="9" t="s">
        <v>17</v>
      </c>
      <c r="N11" s="6"/>
    </row>
    <row r="12" spans="1:14" x14ac:dyDescent="0.25">
      <c r="A12" s="6">
        <v>1</v>
      </c>
      <c r="B12" s="19">
        <v>9780873586641</v>
      </c>
      <c r="C12" s="23" t="s">
        <v>74</v>
      </c>
      <c r="D12" s="11" t="s">
        <v>75</v>
      </c>
      <c r="E12" s="8">
        <v>6.95</v>
      </c>
      <c r="F12" s="8">
        <f t="shared" si="0"/>
        <v>4.8650000000000002</v>
      </c>
      <c r="G12" s="8">
        <f t="shared" si="1"/>
        <v>4.8650000000000002</v>
      </c>
      <c r="H12" s="6">
        <v>780</v>
      </c>
      <c r="I12" s="21">
        <v>4.7</v>
      </c>
      <c r="J12" s="6"/>
      <c r="K12" s="22" t="s">
        <v>76</v>
      </c>
      <c r="L12" s="10" t="s">
        <v>21</v>
      </c>
      <c r="M12" s="9" t="s">
        <v>17</v>
      </c>
      <c r="N12" s="6"/>
    </row>
    <row r="13" spans="1:14" x14ac:dyDescent="0.25">
      <c r="A13" s="6">
        <v>1</v>
      </c>
      <c r="B13" s="19">
        <v>9780064407052</v>
      </c>
      <c r="C13" s="23" t="s">
        <v>65</v>
      </c>
      <c r="D13" s="11" t="s">
        <v>66</v>
      </c>
      <c r="E13" s="8">
        <v>7.99</v>
      </c>
      <c r="F13" s="8">
        <f t="shared" si="0"/>
        <v>5.593</v>
      </c>
      <c r="G13" s="8">
        <f t="shared" si="1"/>
        <v>5.593</v>
      </c>
      <c r="H13" s="6">
        <v>670</v>
      </c>
      <c r="I13" s="21">
        <v>4.5999999999999996</v>
      </c>
      <c r="J13" s="6" t="s">
        <v>34</v>
      </c>
      <c r="K13" s="7" t="s">
        <v>15</v>
      </c>
      <c r="L13" s="10" t="s">
        <v>31</v>
      </c>
      <c r="M13" s="9" t="s">
        <v>17</v>
      </c>
      <c r="N13" s="6"/>
    </row>
    <row r="14" spans="1:14" x14ac:dyDescent="0.25">
      <c r="A14" s="6">
        <v>1</v>
      </c>
      <c r="B14" s="19">
        <v>9780439120425</v>
      </c>
      <c r="C14" s="23" t="s">
        <v>68</v>
      </c>
      <c r="D14" s="11" t="s">
        <v>72</v>
      </c>
      <c r="E14" s="8">
        <v>6.99</v>
      </c>
      <c r="F14" s="8">
        <f t="shared" si="0"/>
        <v>4.8929999999999998</v>
      </c>
      <c r="G14" s="8">
        <f t="shared" si="1"/>
        <v>4.8929999999999998</v>
      </c>
      <c r="H14" s="6">
        <v>750</v>
      </c>
      <c r="I14" s="21">
        <v>5.3</v>
      </c>
      <c r="J14" s="6" t="s">
        <v>22</v>
      </c>
      <c r="K14" s="7" t="s">
        <v>73</v>
      </c>
      <c r="L14" s="10" t="s">
        <v>21</v>
      </c>
      <c r="M14" s="9" t="s">
        <v>17</v>
      </c>
      <c r="N14" s="6"/>
    </row>
    <row r="15" spans="1:14" x14ac:dyDescent="0.25">
      <c r="A15" s="6">
        <v>1</v>
      </c>
      <c r="B15" s="19">
        <v>9780689818769</v>
      </c>
      <c r="C15" s="23" t="s">
        <v>67</v>
      </c>
      <c r="D15" s="11" t="s">
        <v>69</v>
      </c>
      <c r="E15" s="8">
        <v>7.99</v>
      </c>
      <c r="F15" s="8">
        <f t="shared" si="0"/>
        <v>5.593</v>
      </c>
      <c r="G15" s="8">
        <f t="shared" si="1"/>
        <v>5.593</v>
      </c>
      <c r="H15" s="6">
        <v>830</v>
      </c>
      <c r="I15" s="21">
        <v>5.4</v>
      </c>
      <c r="J15" s="6"/>
      <c r="K15" s="22" t="s">
        <v>70</v>
      </c>
      <c r="L15" s="10" t="s">
        <v>71</v>
      </c>
      <c r="M15" s="9" t="s">
        <v>17</v>
      </c>
      <c r="N15" s="6"/>
    </row>
    <row r="16" spans="1:14" x14ac:dyDescent="0.25">
      <c r="A16" s="6">
        <v>1</v>
      </c>
      <c r="B16" s="19">
        <v>9780544336261</v>
      </c>
      <c r="C16" t="s">
        <v>123</v>
      </c>
      <c r="D16" s="11" t="s">
        <v>94</v>
      </c>
      <c r="E16" s="8">
        <v>8.99</v>
      </c>
      <c r="F16" s="8">
        <f t="shared" si="0"/>
        <v>6.2930000000000001</v>
      </c>
      <c r="G16" s="8">
        <f t="shared" si="1"/>
        <v>6.2930000000000001</v>
      </c>
      <c r="H16" s="6">
        <v>760</v>
      </c>
      <c r="I16" s="21">
        <v>5.7</v>
      </c>
      <c r="J16" s="6" t="s">
        <v>115</v>
      </c>
      <c r="K16" s="7" t="s">
        <v>33</v>
      </c>
      <c r="L16" s="10" t="s">
        <v>31</v>
      </c>
      <c r="M16" s="9" t="s">
        <v>17</v>
      </c>
      <c r="N16" s="6"/>
    </row>
    <row r="17" spans="1:14" x14ac:dyDescent="0.25">
      <c r="A17" s="6">
        <v>1</v>
      </c>
      <c r="B17" s="19">
        <v>9781416936473</v>
      </c>
      <c r="C17" s="23" t="s">
        <v>44</v>
      </c>
      <c r="D17" s="11" t="s">
        <v>45</v>
      </c>
      <c r="E17" s="8">
        <v>8.99</v>
      </c>
      <c r="F17" s="8">
        <f t="shared" si="0"/>
        <v>6.2930000000000001</v>
      </c>
      <c r="G17" s="8">
        <f t="shared" si="1"/>
        <v>6.2930000000000001</v>
      </c>
      <c r="H17" s="6">
        <v>1020</v>
      </c>
      <c r="I17" s="21">
        <v>5.7</v>
      </c>
      <c r="J17" s="6" t="s">
        <v>40</v>
      </c>
      <c r="K17" s="22" t="s">
        <v>46</v>
      </c>
      <c r="L17" s="10" t="s">
        <v>31</v>
      </c>
      <c r="M17" s="9" t="s">
        <v>17</v>
      </c>
      <c r="N17" s="6"/>
    </row>
    <row r="18" spans="1:14" x14ac:dyDescent="0.25">
      <c r="A18" s="6">
        <v>1</v>
      </c>
      <c r="B18" s="19">
        <v>9780440414803</v>
      </c>
      <c r="C18" s="23" t="s">
        <v>26</v>
      </c>
      <c r="D18" s="23" t="s">
        <v>28</v>
      </c>
      <c r="E18" s="8">
        <v>7.99</v>
      </c>
      <c r="F18" s="8">
        <f t="shared" si="0"/>
        <v>5.593</v>
      </c>
      <c r="G18" s="8">
        <f t="shared" si="1"/>
        <v>5.593</v>
      </c>
      <c r="H18" s="6">
        <v>660</v>
      </c>
      <c r="I18" s="21">
        <v>4.5999999999999996</v>
      </c>
      <c r="J18" s="6" t="s">
        <v>22</v>
      </c>
      <c r="K18" s="7" t="s">
        <v>32</v>
      </c>
      <c r="L18" s="10" t="s">
        <v>31</v>
      </c>
      <c r="M18" s="9" t="s">
        <v>17</v>
      </c>
      <c r="N18" s="6"/>
    </row>
    <row r="19" spans="1:14" x14ac:dyDescent="0.25">
      <c r="A19" s="6">
        <v>1</v>
      </c>
      <c r="B19" s="19">
        <v>9780064401753</v>
      </c>
      <c r="C19" s="23" t="s">
        <v>62</v>
      </c>
      <c r="D19" s="11" t="s">
        <v>63</v>
      </c>
      <c r="E19" s="8">
        <v>6.99</v>
      </c>
      <c r="F19" s="8">
        <f t="shared" si="0"/>
        <v>4.8929999999999998</v>
      </c>
      <c r="G19" s="8">
        <f t="shared" si="1"/>
        <v>4.8929999999999998</v>
      </c>
      <c r="H19" s="6">
        <v>730</v>
      </c>
      <c r="I19" s="21">
        <v>4.5999999999999996</v>
      </c>
      <c r="J19" s="6" t="s">
        <v>64</v>
      </c>
      <c r="K19" s="7" t="s">
        <v>15</v>
      </c>
      <c r="L19" s="10" t="s">
        <v>21</v>
      </c>
      <c r="M19" s="9" t="s">
        <v>17</v>
      </c>
      <c r="N19" s="6"/>
    </row>
    <row r="20" spans="1:14" x14ac:dyDescent="0.25">
      <c r="A20" s="6">
        <v>1</v>
      </c>
      <c r="B20" s="19">
        <v>9780547328614</v>
      </c>
      <c r="C20" s="23" t="s">
        <v>49</v>
      </c>
      <c r="D20" s="20" t="s">
        <v>50</v>
      </c>
      <c r="E20" s="8">
        <v>7.99</v>
      </c>
      <c r="F20" s="8">
        <f t="shared" si="0"/>
        <v>5.593</v>
      </c>
      <c r="G20" s="8">
        <f t="shared" si="1"/>
        <v>5.593</v>
      </c>
      <c r="H20" s="6">
        <v>1000</v>
      </c>
      <c r="I20" s="21">
        <v>5.4</v>
      </c>
      <c r="J20" s="6" t="s">
        <v>22</v>
      </c>
      <c r="K20" s="24" t="s">
        <v>33</v>
      </c>
      <c r="L20" s="10" t="s">
        <v>51</v>
      </c>
      <c r="M20" s="9" t="s">
        <v>17</v>
      </c>
      <c r="N20" s="6"/>
    </row>
    <row r="21" spans="1:14" x14ac:dyDescent="0.25">
      <c r="A21" s="6">
        <v>1</v>
      </c>
      <c r="B21" s="19">
        <v>9780064400589</v>
      </c>
      <c r="C21" s="23" t="s">
        <v>54</v>
      </c>
      <c r="D21" s="11" t="s">
        <v>55</v>
      </c>
      <c r="E21" s="8">
        <v>6.99</v>
      </c>
      <c r="F21" s="8">
        <f t="shared" si="0"/>
        <v>4.8929999999999998</v>
      </c>
      <c r="G21" s="8">
        <f t="shared" si="1"/>
        <v>4.8929999999999998</v>
      </c>
      <c r="H21" s="6">
        <v>860</v>
      </c>
      <c r="I21" s="21">
        <v>5.8</v>
      </c>
      <c r="J21" s="6"/>
      <c r="K21" s="7" t="s">
        <v>15</v>
      </c>
      <c r="L21" s="10" t="s">
        <v>31</v>
      </c>
      <c r="M21" s="9" t="s">
        <v>17</v>
      </c>
      <c r="N21" s="6"/>
    </row>
    <row r="22" spans="1:14" x14ac:dyDescent="0.25">
      <c r="A22" s="6">
        <v>1</v>
      </c>
      <c r="B22" s="19">
        <v>9780786838653</v>
      </c>
      <c r="C22" t="s">
        <v>80</v>
      </c>
      <c r="D22" s="20" t="s">
        <v>81</v>
      </c>
      <c r="E22" s="8">
        <v>7.99</v>
      </c>
      <c r="F22" s="8">
        <f t="shared" si="0"/>
        <v>5.593</v>
      </c>
      <c r="G22" s="8">
        <f t="shared" si="1"/>
        <v>5.593</v>
      </c>
      <c r="H22" s="6">
        <v>680</v>
      </c>
      <c r="I22" s="21">
        <v>4.7</v>
      </c>
      <c r="J22" s="6"/>
      <c r="K22" s="13" t="s">
        <v>82</v>
      </c>
      <c r="L22" s="10" t="s">
        <v>21</v>
      </c>
      <c r="M22" s="9" t="s">
        <v>17</v>
      </c>
      <c r="N22" s="6"/>
    </row>
    <row r="23" spans="1:14" ht="16.899999999999999" customHeight="1" x14ac:dyDescent="0.25">
      <c r="A23" s="6">
        <v>1</v>
      </c>
      <c r="B23" s="19">
        <v>9780064409599</v>
      </c>
      <c r="C23" t="s">
        <v>83</v>
      </c>
      <c r="D23" s="11" t="s">
        <v>84</v>
      </c>
      <c r="E23" s="8">
        <v>7.99</v>
      </c>
      <c r="F23" s="8">
        <f t="shared" si="0"/>
        <v>5.593</v>
      </c>
      <c r="G23" s="8">
        <f t="shared" si="1"/>
        <v>5.593</v>
      </c>
      <c r="H23" s="6">
        <v>1010</v>
      </c>
      <c r="I23" s="21">
        <v>4.5</v>
      </c>
      <c r="J23" s="6" t="s">
        <v>29</v>
      </c>
      <c r="K23" s="22" t="s">
        <v>85</v>
      </c>
      <c r="L23" s="10" t="s">
        <v>21</v>
      </c>
      <c r="M23" s="9" t="s">
        <v>17</v>
      </c>
      <c r="N23" s="6"/>
    </row>
    <row r="24" spans="1:14" x14ac:dyDescent="0.25">
      <c r="A24" s="6">
        <v>1</v>
      </c>
      <c r="B24" s="19">
        <v>9780316809061</v>
      </c>
      <c r="C24" t="s">
        <v>86</v>
      </c>
      <c r="D24" s="11" t="s">
        <v>87</v>
      </c>
      <c r="E24" s="8">
        <v>8</v>
      </c>
      <c r="F24" s="8">
        <f t="shared" si="0"/>
        <v>5.6</v>
      </c>
      <c r="G24" s="8">
        <f t="shared" si="1"/>
        <v>5.6</v>
      </c>
      <c r="H24" s="6">
        <v>820</v>
      </c>
      <c r="I24" s="21">
        <v>4.7</v>
      </c>
      <c r="J24" s="6" t="s">
        <v>22</v>
      </c>
      <c r="K24" s="22" t="s">
        <v>88</v>
      </c>
      <c r="L24" s="10" t="s">
        <v>31</v>
      </c>
      <c r="M24" s="9" t="s">
        <v>17</v>
      </c>
      <c r="N24" s="6"/>
    </row>
    <row r="25" spans="1:14" ht="15" customHeight="1" x14ac:dyDescent="0.25">
      <c r="A25" s="6">
        <v>1</v>
      </c>
      <c r="B25" s="19">
        <v>9780439613835</v>
      </c>
      <c r="C25" t="s">
        <v>89</v>
      </c>
      <c r="D25" s="11" t="s">
        <v>90</v>
      </c>
      <c r="E25" s="8">
        <v>5.99</v>
      </c>
      <c r="F25" s="8">
        <f t="shared" si="0"/>
        <v>4.1929999999999996</v>
      </c>
      <c r="G25" s="8">
        <f t="shared" si="1"/>
        <v>4.1929999999999996</v>
      </c>
      <c r="H25" s="6">
        <v>980</v>
      </c>
      <c r="I25" s="21">
        <v>5.3</v>
      </c>
      <c r="J25" s="6" t="s">
        <v>91</v>
      </c>
      <c r="K25" s="25" t="s">
        <v>92</v>
      </c>
      <c r="L25" s="10" t="s">
        <v>31</v>
      </c>
      <c r="M25" s="9" t="s">
        <v>17</v>
      </c>
      <c r="N25" s="6"/>
    </row>
    <row r="26" spans="1:14" x14ac:dyDescent="0.25">
      <c r="A26" s="6">
        <v>1</v>
      </c>
      <c r="B26" s="19">
        <v>9780547577098</v>
      </c>
      <c r="C26" t="s">
        <v>93</v>
      </c>
      <c r="D26" s="11" t="s">
        <v>94</v>
      </c>
      <c r="E26" s="8">
        <v>7.99</v>
      </c>
      <c r="F26" s="8">
        <f t="shared" si="0"/>
        <v>5.593</v>
      </c>
      <c r="G26" s="8">
        <f t="shared" si="1"/>
        <v>5.593</v>
      </c>
      <c r="H26" s="6">
        <v>670</v>
      </c>
      <c r="I26" s="21">
        <v>4.5</v>
      </c>
      <c r="J26" s="6" t="s">
        <v>34</v>
      </c>
      <c r="K26" s="22" t="s">
        <v>33</v>
      </c>
      <c r="L26" s="10" t="s">
        <v>31</v>
      </c>
      <c r="M26" s="9" t="s">
        <v>17</v>
      </c>
      <c r="N26" s="6"/>
    </row>
    <row r="27" spans="1:14" x14ac:dyDescent="0.25">
      <c r="A27" s="6">
        <v>1</v>
      </c>
      <c r="B27" s="19">
        <v>9780061992278</v>
      </c>
      <c r="C27" t="s">
        <v>124</v>
      </c>
      <c r="D27" s="11" t="s">
        <v>58</v>
      </c>
      <c r="E27" s="8">
        <v>8.99</v>
      </c>
      <c r="F27" s="8">
        <f t="shared" si="0"/>
        <v>6.2930000000000001</v>
      </c>
      <c r="G27" s="8">
        <f t="shared" si="1"/>
        <v>6.2930000000000001</v>
      </c>
      <c r="H27" s="6">
        <v>570</v>
      </c>
      <c r="I27" s="21">
        <v>3.6</v>
      </c>
      <c r="J27" s="6"/>
      <c r="K27" s="22" t="s">
        <v>15</v>
      </c>
      <c r="L27" s="10" t="s">
        <v>31</v>
      </c>
      <c r="M27" s="9" t="s">
        <v>17</v>
      </c>
      <c r="N27" s="6"/>
    </row>
    <row r="28" spans="1:14" ht="16.899999999999999" customHeight="1" x14ac:dyDescent="0.25">
      <c r="A28" s="6">
        <v>1</v>
      </c>
      <c r="B28" s="19">
        <v>9780062377029</v>
      </c>
      <c r="C28" t="s">
        <v>128</v>
      </c>
      <c r="D28" s="11" t="s">
        <v>95</v>
      </c>
      <c r="E28" s="8">
        <v>8.99</v>
      </c>
      <c r="F28" s="8">
        <f>E28*0.7</f>
        <v>6.2930000000000001</v>
      </c>
      <c r="G28" s="8">
        <f>F28*A28</f>
        <v>6.2930000000000001</v>
      </c>
      <c r="H28" s="6">
        <v>760</v>
      </c>
      <c r="I28" s="21">
        <v>5.3</v>
      </c>
      <c r="J28" s="6"/>
      <c r="K28" s="22" t="s">
        <v>96</v>
      </c>
      <c r="L28" s="10" t="s">
        <v>97</v>
      </c>
      <c r="M28" s="9" t="s">
        <v>17</v>
      </c>
      <c r="N28" s="6"/>
    </row>
    <row r="29" spans="1:14" x14ac:dyDescent="0.25">
      <c r="A29" s="6">
        <v>1</v>
      </c>
      <c r="B29" s="19">
        <v>9780140384512</v>
      </c>
      <c r="C29" t="s">
        <v>98</v>
      </c>
      <c r="D29" s="11" t="s">
        <v>99</v>
      </c>
      <c r="E29" s="8">
        <v>8.99</v>
      </c>
      <c r="F29" s="8">
        <f t="shared" ref="F29:F41" si="2">E29*0.7</f>
        <v>6.2930000000000001</v>
      </c>
      <c r="G29" s="8">
        <f t="shared" ref="G29:G41" si="3">F29*A29</f>
        <v>6.2930000000000001</v>
      </c>
      <c r="H29" s="6">
        <v>920</v>
      </c>
      <c r="I29" s="21">
        <v>5.7</v>
      </c>
      <c r="J29" s="6" t="s">
        <v>91</v>
      </c>
      <c r="K29" s="26" t="s">
        <v>20</v>
      </c>
      <c r="L29" s="10" t="s">
        <v>39</v>
      </c>
      <c r="M29" s="9" t="s">
        <v>17</v>
      </c>
      <c r="N29" s="6"/>
    </row>
    <row r="30" spans="1:14" ht="16.899999999999999" customHeight="1" x14ac:dyDescent="0.25">
      <c r="A30" s="6">
        <v>1</v>
      </c>
      <c r="B30" s="19">
        <v>9780142401132</v>
      </c>
      <c r="C30" t="s">
        <v>100</v>
      </c>
      <c r="D30" s="27" t="s">
        <v>101</v>
      </c>
      <c r="E30" s="8">
        <v>6.99</v>
      </c>
      <c r="F30" s="8">
        <f t="shared" si="2"/>
        <v>4.8929999999999998</v>
      </c>
      <c r="G30" s="8">
        <f t="shared" si="3"/>
        <v>4.8929999999999998</v>
      </c>
      <c r="H30" s="6">
        <v>690</v>
      </c>
      <c r="I30" s="21">
        <v>4.0999999999999996</v>
      </c>
      <c r="J30" s="6" t="s">
        <v>40</v>
      </c>
      <c r="K30" s="28" t="s">
        <v>20</v>
      </c>
      <c r="L30" s="10" t="s">
        <v>21</v>
      </c>
      <c r="M30" s="9" t="s">
        <v>17</v>
      </c>
      <c r="N30" s="6"/>
    </row>
    <row r="31" spans="1:14" x14ac:dyDescent="0.25">
      <c r="A31" s="6">
        <v>1</v>
      </c>
      <c r="B31" s="19">
        <v>9780062399526</v>
      </c>
      <c r="C31" t="s">
        <v>102</v>
      </c>
      <c r="D31" s="20" t="s">
        <v>103</v>
      </c>
      <c r="E31" s="8">
        <v>7.99</v>
      </c>
      <c r="F31" s="8">
        <f t="shared" si="2"/>
        <v>5.593</v>
      </c>
      <c r="G31" s="8">
        <f t="shared" si="3"/>
        <v>5.593</v>
      </c>
      <c r="H31" s="6">
        <v>560</v>
      </c>
      <c r="I31" s="21">
        <v>3.4</v>
      </c>
      <c r="J31" s="6" t="s">
        <v>40</v>
      </c>
      <c r="K31" s="13" t="s">
        <v>15</v>
      </c>
      <c r="L31" s="10" t="s">
        <v>41</v>
      </c>
      <c r="M31" s="9" t="s">
        <v>17</v>
      </c>
      <c r="N31" s="6"/>
    </row>
    <row r="32" spans="1:14" x14ac:dyDescent="0.25">
      <c r="A32" s="6">
        <v>1</v>
      </c>
      <c r="B32" s="19">
        <v>9781423105169</v>
      </c>
      <c r="C32" t="s">
        <v>104</v>
      </c>
      <c r="D32" s="20" t="s">
        <v>105</v>
      </c>
      <c r="E32" s="8">
        <v>6.99</v>
      </c>
      <c r="F32" s="8">
        <f t="shared" si="2"/>
        <v>4.8929999999999998</v>
      </c>
      <c r="G32" s="8">
        <f t="shared" si="3"/>
        <v>4.8929999999999998</v>
      </c>
      <c r="H32" s="6">
        <v>740</v>
      </c>
      <c r="I32" s="21">
        <v>4.9000000000000004</v>
      </c>
      <c r="J32" s="6"/>
      <c r="K32" s="13" t="s">
        <v>106</v>
      </c>
      <c r="L32" s="10" t="s">
        <v>21</v>
      </c>
      <c r="M32" s="9" t="s">
        <v>17</v>
      </c>
      <c r="N32" s="6"/>
    </row>
    <row r="33" spans="1:14" x14ac:dyDescent="0.25">
      <c r="A33" s="6">
        <v>1</v>
      </c>
      <c r="B33" s="19">
        <v>9780679887928</v>
      </c>
      <c r="C33" t="s">
        <v>107</v>
      </c>
      <c r="D33" s="11" t="s">
        <v>108</v>
      </c>
      <c r="E33" s="8">
        <v>6.99</v>
      </c>
      <c r="F33" s="8">
        <f t="shared" si="2"/>
        <v>4.8929999999999998</v>
      </c>
      <c r="G33" s="8">
        <f t="shared" si="3"/>
        <v>4.8929999999999998</v>
      </c>
      <c r="H33" s="6">
        <v>590</v>
      </c>
      <c r="I33" s="21">
        <v>4.0999999999999996</v>
      </c>
      <c r="J33" s="6" t="s">
        <v>109</v>
      </c>
      <c r="K33" s="22" t="s">
        <v>32</v>
      </c>
      <c r="L33" s="10" t="s">
        <v>21</v>
      </c>
      <c r="M33" s="9" t="s">
        <v>17</v>
      </c>
      <c r="N33" s="6"/>
    </row>
    <row r="34" spans="1:14" x14ac:dyDescent="0.25">
      <c r="A34" s="6">
        <v>1</v>
      </c>
      <c r="B34" s="19">
        <v>9780375822339</v>
      </c>
      <c r="C34" t="s">
        <v>110</v>
      </c>
      <c r="D34" s="29" t="s">
        <v>87</v>
      </c>
      <c r="E34" s="8">
        <v>9.99</v>
      </c>
      <c r="F34" s="8">
        <f t="shared" si="2"/>
        <v>6.9929999999999994</v>
      </c>
      <c r="G34" s="8">
        <f t="shared" si="3"/>
        <v>6.9929999999999994</v>
      </c>
      <c r="H34" s="6">
        <v>590</v>
      </c>
      <c r="I34" s="21">
        <v>4.2</v>
      </c>
      <c r="J34" s="6"/>
      <c r="K34" s="13" t="s">
        <v>111</v>
      </c>
      <c r="L34" s="10" t="s">
        <v>21</v>
      </c>
      <c r="M34" s="9" t="s">
        <v>17</v>
      </c>
      <c r="N34" s="6"/>
    </row>
    <row r="35" spans="1:14" x14ac:dyDescent="0.25">
      <c r="A35" s="6">
        <v>1</v>
      </c>
      <c r="B35" s="19">
        <v>9780064401326</v>
      </c>
      <c r="C35" t="s">
        <v>112</v>
      </c>
      <c r="D35" s="11" t="s">
        <v>113</v>
      </c>
      <c r="E35" s="8">
        <v>6.99</v>
      </c>
      <c r="F35" s="8">
        <f t="shared" si="2"/>
        <v>4.8929999999999998</v>
      </c>
      <c r="G35" s="8">
        <f t="shared" si="3"/>
        <v>4.8929999999999998</v>
      </c>
      <c r="H35" s="6">
        <v>610</v>
      </c>
      <c r="I35" s="21">
        <v>4</v>
      </c>
      <c r="J35" s="6" t="s">
        <v>109</v>
      </c>
      <c r="K35" s="7" t="s">
        <v>15</v>
      </c>
      <c r="L35" s="10" t="s">
        <v>21</v>
      </c>
      <c r="M35" s="9" t="s">
        <v>17</v>
      </c>
      <c r="N35" s="6"/>
    </row>
    <row r="36" spans="1:14" x14ac:dyDescent="0.25">
      <c r="A36" s="6">
        <v>1</v>
      </c>
      <c r="B36" s="19">
        <v>9780312369811</v>
      </c>
      <c r="C36" t="s">
        <v>116</v>
      </c>
      <c r="D36" s="11" t="s">
        <v>117</v>
      </c>
      <c r="E36" s="8">
        <v>7.99</v>
      </c>
      <c r="F36" s="8">
        <f t="shared" si="2"/>
        <v>5.593</v>
      </c>
      <c r="G36" s="8">
        <f t="shared" si="3"/>
        <v>5.593</v>
      </c>
      <c r="H36" s="6">
        <v>770</v>
      </c>
      <c r="I36" s="21">
        <v>5</v>
      </c>
      <c r="J36" s="6" t="s">
        <v>22</v>
      </c>
      <c r="K36" s="22" t="s">
        <v>23</v>
      </c>
      <c r="L36" s="10" t="s">
        <v>24</v>
      </c>
      <c r="M36" s="9" t="s">
        <v>17</v>
      </c>
      <c r="N36" s="6"/>
    </row>
    <row r="37" spans="1:14" x14ac:dyDescent="0.25">
      <c r="A37" s="6">
        <v>1</v>
      </c>
      <c r="B37" s="19">
        <v>9780440414124</v>
      </c>
      <c r="C37" t="s">
        <v>129</v>
      </c>
      <c r="D37" s="20" t="s">
        <v>27</v>
      </c>
      <c r="E37" s="8">
        <v>8.99</v>
      </c>
      <c r="F37" s="8">
        <f t="shared" si="2"/>
        <v>6.2930000000000001</v>
      </c>
      <c r="G37" s="8">
        <f t="shared" si="3"/>
        <v>6.2930000000000001</v>
      </c>
      <c r="H37" s="6">
        <v>920</v>
      </c>
      <c r="I37" s="21">
        <v>5</v>
      </c>
      <c r="J37" s="6" t="s">
        <v>30</v>
      </c>
      <c r="K37" s="13" t="s">
        <v>32</v>
      </c>
      <c r="L37" s="10" t="s">
        <v>31</v>
      </c>
      <c r="M37" s="9" t="s">
        <v>17</v>
      </c>
      <c r="N37" s="6"/>
    </row>
    <row r="38" spans="1:14" x14ac:dyDescent="0.25">
      <c r="A38" s="6">
        <v>1</v>
      </c>
      <c r="B38" s="19">
        <v>9780440412670</v>
      </c>
      <c r="C38" t="s">
        <v>118</v>
      </c>
      <c r="D38" s="20" t="s">
        <v>119</v>
      </c>
      <c r="E38" s="8">
        <v>8.99</v>
      </c>
      <c r="F38" s="8">
        <f t="shared" si="2"/>
        <v>6.2930000000000001</v>
      </c>
      <c r="G38" s="8">
        <f t="shared" si="3"/>
        <v>6.2930000000000001</v>
      </c>
      <c r="H38" s="6">
        <v>700</v>
      </c>
      <c r="I38" s="21">
        <v>4.9000000000000004</v>
      </c>
      <c r="J38" s="6" t="s">
        <v>37</v>
      </c>
      <c r="K38" s="13" t="s">
        <v>32</v>
      </c>
      <c r="L38" s="10" t="s">
        <v>51</v>
      </c>
      <c r="M38" s="9" t="s">
        <v>17</v>
      </c>
      <c r="N38" s="6"/>
    </row>
    <row r="39" spans="1:14" x14ac:dyDescent="0.25">
      <c r="A39" s="6">
        <v>1</v>
      </c>
      <c r="B39" s="19">
        <v>9780375869020</v>
      </c>
      <c r="C39" t="s">
        <v>125</v>
      </c>
      <c r="D39" s="11" t="s">
        <v>120</v>
      </c>
      <c r="E39" s="8">
        <v>16.989999999999998</v>
      </c>
      <c r="F39" s="8">
        <f t="shared" si="2"/>
        <v>11.892999999999999</v>
      </c>
      <c r="G39" s="8">
        <f t="shared" si="3"/>
        <v>11.892999999999999</v>
      </c>
      <c r="H39" s="6">
        <v>790</v>
      </c>
      <c r="I39" s="21">
        <v>4.8</v>
      </c>
      <c r="J39" s="6"/>
      <c r="K39" s="22" t="s">
        <v>121</v>
      </c>
      <c r="L39" s="10" t="s">
        <v>21</v>
      </c>
      <c r="M39" s="9" t="s">
        <v>17</v>
      </c>
      <c r="N39" s="6"/>
    </row>
    <row r="40" spans="1:14" x14ac:dyDescent="0.25">
      <c r="A40" s="6">
        <v>1</v>
      </c>
      <c r="B40" s="19">
        <v>9780312367541</v>
      </c>
      <c r="C40" s="23" t="s">
        <v>126</v>
      </c>
      <c r="D40" s="20" t="s">
        <v>38</v>
      </c>
      <c r="E40" s="8">
        <v>6.99</v>
      </c>
      <c r="F40" s="8">
        <f t="shared" si="2"/>
        <v>4.8929999999999998</v>
      </c>
      <c r="G40" s="8">
        <f t="shared" si="3"/>
        <v>4.8929999999999998</v>
      </c>
      <c r="H40" s="6">
        <v>740</v>
      </c>
      <c r="I40" s="21">
        <v>4.7</v>
      </c>
      <c r="J40" s="6"/>
      <c r="K40" s="24" t="s">
        <v>23</v>
      </c>
      <c r="L40" s="10" t="s">
        <v>39</v>
      </c>
      <c r="M40" s="9" t="s">
        <v>17</v>
      </c>
      <c r="N40" s="6"/>
    </row>
    <row r="41" spans="1:14" x14ac:dyDescent="0.25">
      <c r="A41" s="6">
        <v>1</v>
      </c>
      <c r="B41" s="19">
        <v>9780142300701</v>
      </c>
      <c r="C41" s="23" t="s">
        <v>127</v>
      </c>
      <c r="D41" s="11" t="s">
        <v>56</v>
      </c>
      <c r="E41" s="8">
        <v>8.99</v>
      </c>
      <c r="F41" s="8">
        <f t="shared" si="2"/>
        <v>6.2930000000000001</v>
      </c>
      <c r="G41" s="8">
        <f t="shared" si="3"/>
        <v>6.2930000000000001</v>
      </c>
      <c r="H41" s="6">
        <v>670</v>
      </c>
      <c r="I41" s="21">
        <v>4.5</v>
      </c>
      <c r="J41" s="6" t="s">
        <v>22</v>
      </c>
      <c r="K41" s="7" t="s">
        <v>20</v>
      </c>
      <c r="L41" s="10" t="s">
        <v>31</v>
      </c>
      <c r="M41" s="9" t="s">
        <v>17</v>
      </c>
      <c r="N41" s="6"/>
    </row>
    <row r="42" spans="1:14" x14ac:dyDescent="0.25">
      <c r="A42" s="6"/>
      <c r="B42" s="18"/>
      <c r="C42" s="13"/>
      <c r="D42" s="13"/>
      <c r="E42" s="8"/>
      <c r="F42" s="8"/>
      <c r="G42" s="8"/>
      <c r="H42" s="9"/>
      <c r="I42" s="9"/>
      <c r="J42" s="9"/>
      <c r="K42" s="13"/>
      <c r="L42" s="6"/>
      <c r="M42" s="9"/>
    </row>
    <row r="43" spans="1:14" ht="16.899999999999999" customHeight="1" x14ac:dyDescent="0.25">
      <c r="A43" s="6">
        <f>SUM(A2:A41)</f>
        <v>40</v>
      </c>
      <c r="B43" s="12"/>
      <c r="C43" s="13"/>
      <c r="D43" s="13"/>
      <c r="E43" s="8" t="s">
        <v>13</v>
      </c>
      <c r="F43" s="8"/>
      <c r="G43" s="8">
        <f>SUM(G2:G41)</f>
        <v>229.99900000000002</v>
      </c>
      <c r="H43" s="9"/>
      <c r="I43" s="9"/>
      <c r="J43" s="9"/>
      <c r="K43" s="13"/>
      <c r="L43" s="6"/>
      <c r="M43" s="9"/>
    </row>
    <row r="44" spans="1:14" x14ac:dyDescent="0.25">
      <c r="A44" s="6"/>
      <c r="B44" s="12"/>
      <c r="C44" s="13"/>
      <c r="D44" s="13"/>
      <c r="E44" s="8"/>
      <c r="F44" s="8"/>
      <c r="G44" s="8"/>
      <c r="H44" s="9"/>
      <c r="I44" s="9"/>
      <c r="J44" s="9"/>
      <c r="K44" s="13"/>
      <c r="L44" s="6"/>
      <c r="M44" s="9"/>
    </row>
    <row r="45" spans="1:14" x14ac:dyDescent="0.25">
      <c r="A45" s="14" t="s">
        <v>14</v>
      </c>
      <c r="B45" s="12"/>
      <c r="C45" s="15"/>
      <c r="D45" s="13"/>
      <c r="E45" s="8"/>
      <c r="F45" s="8"/>
      <c r="G45" s="8"/>
      <c r="H45" s="9"/>
      <c r="I45" s="9"/>
      <c r="J45" s="9"/>
      <c r="K45" s="13"/>
      <c r="L45" s="6"/>
      <c r="M45" s="9"/>
    </row>
    <row r="46" spans="1:14" x14ac:dyDescent="0.25">
      <c r="A46" s="14" t="s">
        <v>16</v>
      </c>
      <c r="B46" s="12"/>
      <c r="C46" s="7"/>
      <c r="D46" s="7"/>
      <c r="E46" s="8"/>
      <c r="F46" s="8"/>
      <c r="G46" s="8"/>
      <c r="H46" s="9"/>
      <c r="I46" s="9"/>
      <c r="J46" s="9"/>
      <c r="K46" s="16"/>
      <c r="L46" s="10"/>
      <c r="M46" s="9"/>
    </row>
    <row r="47" spans="1:14" x14ac:dyDescent="0.25">
      <c r="A47" s="14"/>
      <c r="B47" s="12"/>
      <c r="C47" s="7"/>
      <c r="D47" s="17"/>
      <c r="E47" s="8"/>
      <c r="F47" s="8"/>
      <c r="G47" s="8"/>
      <c r="H47" s="9"/>
      <c r="I47" s="9"/>
      <c r="J47" s="9"/>
      <c r="K47" s="7"/>
      <c r="L47" s="10"/>
      <c r="M47" s="9"/>
    </row>
  </sheetData>
  <sortState ref="A2:M41">
    <sortCondition ref="C2:C41"/>
  </sortState>
  <pageMargins left="0.7" right="0.7" top="1" bottom="0.75" header="0.3" footer="0.3"/>
  <pageSetup orientation="landscape" r:id="rId1"/>
  <headerFooter>
    <oddHeader>&amp;LIntermediate Class Sets&amp;CGBS Books
11226 N 23rd Ave, Suite 103
Phoenix, AZ 85029&amp;R602-863-6000
Fax 602-863-2400
800-851-6001
www.gbsbooks.com</oddHeader>
    <oddFooter>&amp;RRevised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2019-02-24T23:42:14Z</cp:lastPrinted>
  <dcterms:created xsi:type="dcterms:W3CDTF">2018-05-23T18:46:03Z</dcterms:created>
  <dcterms:modified xsi:type="dcterms:W3CDTF">2019-02-24T23:42:17Z</dcterms:modified>
</cp:coreProperties>
</file>