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Spalding Education\GBS Price-Order Forms\"/>
    </mc:Choice>
  </mc:AlternateContent>
  <bookViews>
    <workbookView xWindow="0" yWindow="90" windowWidth="20115" windowHeight="5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A26" i="1" l="1"/>
  <c r="G27" i="1" s="1"/>
  <c r="F22" i="1"/>
  <c r="G22" i="1" s="1"/>
  <c r="F20" i="1"/>
  <c r="G20" i="1" s="1"/>
  <c r="F24" i="1"/>
  <c r="G24" i="1" s="1"/>
  <c r="F21" i="1"/>
  <c r="G21" i="1" s="1"/>
  <c r="F8" i="1"/>
  <c r="G8" i="1" s="1"/>
  <c r="F11" i="1"/>
  <c r="G11" i="1" s="1"/>
  <c r="F9" i="1"/>
  <c r="G9" i="1" s="1"/>
  <c r="F15" i="1"/>
  <c r="G15" i="1" s="1"/>
  <c r="F14" i="1"/>
  <c r="G14" i="1" s="1"/>
  <c r="F10" i="1"/>
  <c r="G10" i="1" s="1"/>
  <c r="F12" i="1"/>
  <c r="G12" i="1" s="1"/>
  <c r="F13" i="1"/>
  <c r="G13" i="1" s="1"/>
  <c r="F17" i="1"/>
  <c r="G17" i="1" s="1"/>
  <c r="F6" i="1"/>
  <c r="F4" i="1"/>
  <c r="G4" i="1" s="1"/>
  <c r="F7" i="1"/>
  <c r="G7" i="1" s="1"/>
  <c r="F16" i="1"/>
  <c r="F3" i="1"/>
  <c r="G3" i="1" s="1"/>
  <c r="F23" i="1"/>
  <c r="G23" i="1" s="1"/>
  <c r="F19" i="1"/>
  <c r="G19" i="1" s="1"/>
  <c r="F2" i="1"/>
  <c r="G2" i="1" s="1"/>
  <c r="F18" i="1"/>
  <c r="G18" i="1" s="1"/>
  <c r="F5" i="1"/>
  <c r="G5" i="1" s="1"/>
  <c r="G6" i="1"/>
  <c r="G16" i="1"/>
  <c r="G26" i="1" l="1"/>
  <c r="G28" i="1" s="1"/>
</calcChain>
</file>

<file path=xl/sharedStrings.xml><?xml version="1.0" encoding="utf-8"?>
<sst xmlns="http://schemas.openxmlformats.org/spreadsheetml/2006/main" count="140" uniqueCount="78">
  <si>
    <t>Qty</t>
  </si>
  <si>
    <t>Product</t>
  </si>
  <si>
    <t>Title</t>
  </si>
  <si>
    <t>Author</t>
  </si>
  <si>
    <t>Publisher</t>
  </si>
  <si>
    <t>Retail</t>
  </si>
  <si>
    <t>Your Price</t>
  </si>
  <si>
    <t>Extended</t>
  </si>
  <si>
    <t>Lexile</t>
  </si>
  <si>
    <t>AR/RC Level</t>
  </si>
  <si>
    <t>Guided Reading Level</t>
  </si>
  <si>
    <t>Location</t>
  </si>
  <si>
    <t>SPK</t>
  </si>
  <si>
    <t>1.6</t>
  </si>
  <si>
    <t>1.2</t>
  </si>
  <si>
    <t>CC K1</t>
  </si>
  <si>
    <t xml:space="preserve">Lapsley, Sarah </t>
  </si>
  <si>
    <t>Ben Visits the Farm</t>
  </si>
  <si>
    <t xml:space="preserve">Eastman, P.  D. </t>
  </si>
  <si>
    <t xml:space="preserve">Lopshire, Robert </t>
  </si>
  <si>
    <t>1.4</t>
  </si>
  <si>
    <t>Sam and Puff</t>
  </si>
  <si>
    <t>Mother Helps Tim</t>
  </si>
  <si>
    <t>Her First Nurse Works Early</t>
  </si>
  <si>
    <t>Grandma's Helper</t>
  </si>
  <si>
    <t>Learning About Horses</t>
  </si>
  <si>
    <t>Learning About Dogs</t>
  </si>
  <si>
    <t>Learning About Cows</t>
  </si>
  <si>
    <t>Learning About Sheep</t>
  </si>
  <si>
    <t>Learning About Wild Cats</t>
  </si>
  <si>
    <t>Learning About Birds</t>
  </si>
  <si>
    <t>Learning About Deer</t>
  </si>
  <si>
    <t>Learning About Bears</t>
  </si>
  <si>
    <t>Touring the Public Library</t>
  </si>
  <si>
    <t>Go, Dog, Go</t>
  </si>
  <si>
    <t>Put Me in the Zoo</t>
  </si>
  <si>
    <t>Are You My Mother?</t>
  </si>
  <si>
    <t>Spalding Education International</t>
  </si>
  <si>
    <t>Random House Children's Books</t>
  </si>
  <si>
    <t>I</t>
  </si>
  <si>
    <t>Quantity</t>
  </si>
  <si>
    <t>Estimated Shipping</t>
  </si>
  <si>
    <t>Estimate Total</t>
  </si>
  <si>
    <t>Estimate Subtotal</t>
  </si>
  <si>
    <t>9780394800202</t>
  </si>
  <si>
    <t>9780394800189</t>
  </si>
  <si>
    <t>9780394800172</t>
  </si>
  <si>
    <t>Tour of the Fire Station</t>
  </si>
  <si>
    <t>Trip to the Animal Shelter</t>
  </si>
  <si>
    <t>Trip to the Park</t>
  </si>
  <si>
    <t>Visit to the County Fair</t>
  </si>
  <si>
    <t>Flying Fish</t>
  </si>
  <si>
    <t>New Suit</t>
  </si>
  <si>
    <t>9781935289029</t>
  </si>
  <si>
    <t>9781935289050</t>
  </si>
  <si>
    <t>9781935289067</t>
  </si>
  <si>
    <t>9781935289043</t>
  </si>
  <si>
    <t>9781935289159</t>
  </si>
  <si>
    <t>9781935289135</t>
  </si>
  <si>
    <t>9781935289104</t>
  </si>
  <si>
    <t>9781935289142</t>
  </si>
  <si>
    <t>9781935289098</t>
  </si>
  <si>
    <t>9781935289081</t>
  </si>
  <si>
    <t>9781935289111</t>
  </si>
  <si>
    <t>9781935289128</t>
  </si>
  <si>
    <t>9781935289036</t>
  </si>
  <si>
    <t>9781935289074</t>
  </si>
  <si>
    <t>9781935289005</t>
  </si>
  <si>
    <t>9781935289180</t>
  </si>
  <si>
    <t>9781935289166</t>
  </si>
  <si>
    <t>9781935289197</t>
  </si>
  <si>
    <t>9781935289012</t>
  </si>
  <si>
    <t>9781935289173</t>
  </si>
  <si>
    <t>220</t>
  </si>
  <si>
    <t>240-BR</t>
  </si>
  <si>
    <t>240</t>
  </si>
  <si>
    <t>Prices are based on a discount off publisher suggested retail price (SRP).  Prices may vary at time of order.</t>
  </si>
  <si>
    <t>School price reflexs single copy sales, quantity discounts may apply. Prices are for trade paper, hardcover or other bindings may be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</si>
</sst>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/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Font="1" applyFill="1" applyBorder="1"/>
    <xf numFmtId="0" fontId="3" fillId="0" borderId="0" xfId="1" applyFont="1" applyBorder="1"/>
    <xf numFmtId="0" fontId="1" fillId="0" borderId="0" xfId="0" applyFont="1" applyBorder="1" applyAlignment="1">
      <alignment wrapText="1"/>
    </xf>
    <xf numFmtId="0" fontId="0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/>
    <xf numFmtId="3" fontId="0" fillId="0" borderId="0" xfId="0" applyNumberFormat="1" applyAlignment="1">
      <alignment horizontal="center"/>
    </xf>
    <xf numFmtId="49" fontId="4" fillId="0" borderId="0" xfId="0" applyNumberFormat="1" applyFont="1"/>
    <xf numFmtId="0" fontId="5" fillId="0" borderId="0" xfId="1" applyFont="1" applyFill="1" applyBorder="1"/>
    <xf numFmtId="0" fontId="6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activeCell="E12" sqref="E12"/>
    </sheetView>
  </sheetViews>
  <sheetFormatPr defaultRowHeight="15" x14ac:dyDescent="0.25"/>
  <cols>
    <col min="1" max="1" width="9.140625" style="10"/>
    <col min="2" max="2" width="15.42578125" style="3" customWidth="1"/>
    <col min="3" max="3" width="37.42578125" style="14" customWidth="1"/>
    <col min="4" max="4" width="26.85546875" style="14" customWidth="1"/>
    <col min="5" max="7" width="9.140625" style="8"/>
    <col min="8" max="10" width="9.140625" style="5"/>
    <col min="11" max="11" width="28.42578125" style="14" customWidth="1"/>
    <col min="12" max="12" width="9.140625" style="10"/>
  </cols>
  <sheetData>
    <row r="1" spans="1:12" s="1" customFormat="1" ht="45" x14ac:dyDescent="0.25">
      <c r="A1" s="9" t="s">
        <v>0</v>
      </c>
      <c r="B1" s="2" t="s">
        <v>1</v>
      </c>
      <c r="C1" s="13" t="s">
        <v>2</v>
      </c>
      <c r="D1" s="13" t="s">
        <v>3</v>
      </c>
      <c r="E1" s="7" t="s">
        <v>5</v>
      </c>
      <c r="F1" s="7" t="s">
        <v>6</v>
      </c>
      <c r="G1" s="7" t="s">
        <v>7</v>
      </c>
      <c r="H1" s="4" t="s">
        <v>8</v>
      </c>
      <c r="I1" s="4" t="s">
        <v>9</v>
      </c>
      <c r="J1" s="4" t="s">
        <v>10</v>
      </c>
      <c r="K1" s="13" t="s">
        <v>4</v>
      </c>
      <c r="L1" s="9" t="s">
        <v>11</v>
      </c>
    </row>
    <row r="2" spans="1:12" x14ac:dyDescent="0.25">
      <c r="A2" s="10">
        <v>1</v>
      </c>
      <c r="B2" s="3" t="s">
        <v>45</v>
      </c>
      <c r="C2" s="17" t="s">
        <v>36</v>
      </c>
      <c r="D2" s="17" t="s">
        <v>18</v>
      </c>
      <c r="E2" s="8">
        <v>9.99</v>
      </c>
      <c r="F2" s="8">
        <f>E2*0.7</f>
        <v>6.9929999999999994</v>
      </c>
      <c r="G2" s="8">
        <f t="shared" ref="G2:G24" si="0">A2*F2</f>
        <v>6.9929999999999994</v>
      </c>
      <c r="H2" s="5" t="s">
        <v>75</v>
      </c>
      <c r="I2" s="5" t="s">
        <v>13</v>
      </c>
      <c r="J2" s="5" t="s">
        <v>39</v>
      </c>
      <c r="K2" s="17" t="s">
        <v>38</v>
      </c>
      <c r="L2" s="10" t="s">
        <v>15</v>
      </c>
    </row>
    <row r="3" spans="1:12" x14ac:dyDescent="0.25">
      <c r="A3" s="10">
        <v>1</v>
      </c>
      <c r="B3" s="3" t="s">
        <v>53</v>
      </c>
      <c r="C3" s="16" t="s">
        <v>17</v>
      </c>
      <c r="D3" s="15" t="s">
        <v>16</v>
      </c>
      <c r="E3" s="8">
        <v>5.95</v>
      </c>
      <c r="F3" s="8">
        <f>E3</f>
        <v>5.95</v>
      </c>
      <c r="G3" s="8">
        <f t="shared" si="0"/>
        <v>5.95</v>
      </c>
      <c r="K3" s="16" t="s">
        <v>37</v>
      </c>
      <c r="L3" s="10" t="s">
        <v>12</v>
      </c>
    </row>
    <row r="4" spans="1:12" x14ac:dyDescent="0.25">
      <c r="A4" s="10">
        <v>1</v>
      </c>
      <c r="B4" s="3" t="s">
        <v>54</v>
      </c>
      <c r="C4" s="17" t="s">
        <v>51</v>
      </c>
      <c r="D4" s="15" t="s">
        <v>16</v>
      </c>
      <c r="E4" s="8">
        <v>5.95</v>
      </c>
      <c r="F4" s="8">
        <f>E4</f>
        <v>5.95</v>
      </c>
      <c r="G4" s="8">
        <f t="shared" si="0"/>
        <v>5.95</v>
      </c>
      <c r="K4" s="17" t="s">
        <v>37</v>
      </c>
      <c r="L4" s="10" t="s">
        <v>12</v>
      </c>
    </row>
    <row r="5" spans="1:12" x14ac:dyDescent="0.25">
      <c r="A5" s="10">
        <v>1</v>
      </c>
      <c r="B5" s="3" t="s">
        <v>44</v>
      </c>
      <c r="C5" s="17" t="s">
        <v>34</v>
      </c>
      <c r="D5" s="17" t="s">
        <v>18</v>
      </c>
      <c r="E5" s="8">
        <v>9.99</v>
      </c>
      <c r="F5" s="8">
        <f>E5*0.7</f>
        <v>6.9929999999999994</v>
      </c>
      <c r="G5" s="8">
        <f t="shared" si="0"/>
        <v>6.9929999999999994</v>
      </c>
      <c r="H5" s="5" t="s">
        <v>74</v>
      </c>
      <c r="I5" s="5" t="s">
        <v>14</v>
      </c>
      <c r="K5" s="17" t="s">
        <v>38</v>
      </c>
      <c r="L5" s="10" t="s">
        <v>12</v>
      </c>
    </row>
    <row r="6" spans="1:12" x14ac:dyDescent="0.25">
      <c r="A6" s="10">
        <v>1</v>
      </c>
      <c r="B6" s="3" t="s">
        <v>55</v>
      </c>
      <c r="C6" s="17" t="s">
        <v>24</v>
      </c>
      <c r="D6" s="15" t="s">
        <v>16</v>
      </c>
      <c r="E6" s="8">
        <v>5.95</v>
      </c>
      <c r="F6" s="8">
        <f t="shared" ref="F6:F17" si="1">E6</f>
        <v>5.95</v>
      </c>
      <c r="G6" s="8">
        <f t="shared" si="0"/>
        <v>5.95</v>
      </c>
      <c r="K6" s="17" t="s">
        <v>37</v>
      </c>
      <c r="L6" s="10" t="s">
        <v>12</v>
      </c>
    </row>
    <row r="7" spans="1:12" x14ac:dyDescent="0.25">
      <c r="A7" s="10">
        <v>1</v>
      </c>
      <c r="B7" s="3" t="s">
        <v>56</v>
      </c>
      <c r="C7" s="17" t="s">
        <v>23</v>
      </c>
      <c r="D7" s="15" t="s">
        <v>16</v>
      </c>
      <c r="E7" s="8">
        <v>5.95</v>
      </c>
      <c r="F7" s="8">
        <f t="shared" si="1"/>
        <v>5.95</v>
      </c>
      <c r="G7" s="8">
        <f t="shared" si="0"/>
        <v>5.95</v>
      </c>
      <c r="K7" s="17" t="s">
        <v>37</v>
      </c>
      <c r="L7" s="10" t="s">
        <v>12</v>
      </c>
    </row>
    <row r="8" spans="1:12" x14ac:dyDescent="0.25">
      <c r="A8" s="10">
        <v>1</v>
      </c>
      <c r="B8" s="3" t="s">
        <v>57</v>
      </c>
      <c r="C8" s="17" t="s">
        <v>32</v>
      </c>
      <c r="D8" s="15" t="s">
        <v>16</v>
      </c>
      <c r="E8" s="8">
        <v>5.95</v>
      </c>
      <c r="F8" s="8">
        <f t="shared" si="1"/>
        <v>5.95</v>
      </c>
      <c r="G8" s="8">
        <f t="shared" si="0"/>
        <v>5.95</v>
      </c>
      <c r="K8" s="17" t="s">
        <v>37</v>
      </c>
      <c r="L8" s="10" t="s">
        <v>12</v>
      </c>
    </row>
    <row r="9" spans="1:12" x14ac:dyDescent="0.25">
      <c r="A9" s="10">
        <v>1</v>
      </c>
      <c r="B9" s="3" t="s">
        <v>58</v>
      </c>
      <c r="C9" s="17" t="s">
        <v>30</v>
      </c>
      <c r="D9" s="15" t="s">
        <v>16</v>
      </c>
      <c r="E9" s="8">
        <v>5.95</v>
      </c>
      <c r="F9" s="8">
        <f t="shared" si="1"/>
        <v>5.95</v>
      </c>
      <c r="G9" s="8">
        <f t="shared" si="0"/>
        <v>5.95</v>
      </c>
      <c r="K9" s="17" t="s">
        <v>37</v>
      </c>
      <c r="L9" s="10" t="s">
        <v>12</v>
      </c>
    </row>
    <row r="10" spans="1:12" x14ac:dyDescent="0.25">
      <c r="A10" s="10">
        <v>1</v>
      </c>
      <c r="B10" s="3" t="s">
        <v>59</v>
      </c>
      <c r="C10" s="17" t="s">
        <v>27</v>
      </c>
      <c r="D10" s="15" t="s">
        <v>16</v>
      </c>
      <c r="E10" s="8">
        <v>5.95</v>
      </c>
      <c r="F10" s="8">
        <f t="shared" si="1"/>
        <v>5.95</v>
      </c>
      <c r="G10" s="8">
        <f t="shared" si="0"/>
        <v>5.95</v>
      </c>
      <c r="K10" s="17" t="s">
        <v>37</v>
      </c>
      <c r="L10" s="10" t="s">
        <v>12</v>
      </c>
    </row>
    <row r="11" spans="1:12" x14ac:dyDescent="0.25">
      <c r="A11" s="10">
        <v>1</v>
      </c>
      <c r="B11" s="3" t="s">
        <v>60</v>
      </c>
      <c r="C11" s="17" t="s">
        <v>31</v>
      </c>
      <c r="D11" s="15" t="s">
        <v>16</v>
      </c>
      <c r="E11" s="8">
        <v>5.95</v>
      </c>
      <c r="F11" s="8">
        <f t="shared" si="1"/>
        <v>5.95</v>
      </c>
      <c r="G11" s="8">
        <f t="shared" si="0"/>
        <v>5.95</v>
      </c>
      <c r="K11" s="17" t="s">
        <v>37</v>
      </c>
      <c r="L11" s="10" t="s">
        <v>12</v>
      </c>
    </row>
    <row r="12" spans="1:12" x14ac:dyDescent="0.25">
      <c r="A12" s="10">
        <v>1</v>
      </c>
      <c r="B12" s="3" t="s">
        <v>61</v>
      </c>
      <c r="C12" s="17" t="s">
        <v>26</v>
      </c>
      <c r="D12" s="15" t="s">
        <v>16</v>
      </c>
      <c r="E12" s="8">
        <v>5.95</v>
      </c>
      <c r="F12" s="8">
        <f t="shared" si="1"/>
        <v>5.95</v>
      </c>
      <c r="G12" s="8">
        <f t="shared" si="0"/>
        <v>5.95</v>
      </c>
      <c r="K12" s="17" t="s">
        <v>37</v>
      </c>
      <c r="L12" s="10" t="s">
        <v>12</v>
      </c>
    </row>
    <row r="13" spans="1:12" x14ac:dyDescent="0.25">
      <c r="A13" s="10">
        <v>1</v>
      </c>
      <c r="B13" s="3" t="s">
        <v>62</v>
      </c>
      <c r="C13" s="17" t="s">
        <v>25</v>
      </c>
      <c r="D13" s="15" t="s">
        <v>16</v>
      </c>
      <c r="E13" s="8">
        <v>5.95</v>
      </c>
      <c r="F13" s="8">
        <f t="shared" si="1"/>
        <v>5.95</v>
      </c>
      <c r="G13" s="8">
        <f t="shared" si="0"/>
        <v>5.95</v>
      </c>
      <c r="K13" s="17" t="s">
        <v>37</v>
      </c>
      <c r="L13" s="10" t="s">
        <v>12</v>
      </c>
    </row>
    <row r="14" spans="1:12" x14ac:dyDescent="0.25">
      <c r="A14" s="10">
        <v>1</v>
      </c>
      <c r="B14" s="3" t="s">
        <v>63</v>
      </c>
      <c r="C14" s="17" t="s">
        <v>28</v>
      </c>
      <c r="D14" s="15" t="s">
        <v>16</v>
      </c>
      <c r="E14" s="8">
        <v>5.95</v>
      </c>
      <c r="F14" s="8">
        <f t="shared" si="1"/>
        <v>5.95</v>
      </c>
      <c r="G14" s="8">
        <f t="shared" si="0"/>
        <v>5.95</v>
      </c>
      <c r="K14" s="17" t="s">
        <v>37</v>
      </c>
      <c r="L14" s="10" t="s">
        <v>12</v>
      </c>
    </row>
    <row r="15" spans="1:12" x14ac:dyDescent="0.25">
      <c r="A15" s="10">
        <v>1</v>
      </c>
      <c r="B15" s="3" t="s">
        <v>64</v>
      </c>
      <c r="C15" s="17" t="s">
        <v>29</v>
      </c>
      <c r="D15" s="15" t="s">
        <v>16</v>
      </c>
      <c r="E15" s="8">
        <v>5.95</v>
      </c>
      <c r="F15" s="8">
        <f t="shared" si="1"/>
        <v>5.95</v>
      </c>
      <c r="G15" s="8">
        <f t="shared" si="0"/>
        <v>5.95</v>
      </c>
      <c r="K15" s="17" t="s">
        <v>37</v>
      </c>
      <c r="L15" s="10" t="s">
        <v>12</v>
      </c>
    </row>
    <row r="16" spans="1:12" x14ac:dyDescent="0.25">
      <c r="A16" s="10">
        <v>1</v>
      </c>
      <c r="B16" s="3" t="s">
        <v>65</v>
      </c>
      <c r="C16" s="16" t="s">
        <v>22</v>
      </c>
      <c r="D16" s="15" t="s">
        <v>16</v>
      </c>
      <c r="E16" s="8">
        <v>5.95</v>
      </c>
      <c r="F16" s="8">
        <f t="shared" si="1"/>
        <v>5.95</v>
      </c>
      <c r="G16" s="8">
        <f t="shared" si="0"/>
        <v>5.95</v>
      </c>
      <c r="K16" s="16" t="s">
        <v>37</v>
      </c>
      <c r="L16" s="10" t="s">
        <v>12</v>
      </c>
    </row>
    <row r="17" spans="1:12" x14ac:dyDescent="0.25">
      <c r="A17" s="10">
        <v>1</v>
      </c>
      <c r="B17" s="3" t="s">
        <v>66</v>
      </c>
      <c r="C17" s="17" t="s">
        <v>52</v>
      </c>
      <c r="D17" s="15" t="s">
        <v>16</v>
      </c>
      <c r="E17" s="8">
        <v>5.95</v>
      </c>
      <c r="F17" s="8">
        <f t="shared" si="1"/>
        <v>5.95</v>
      </c>
      <c r="G17" s="8">
        <f t="shared" si="0"/>
        <v>5.95</v>
      </c>
      <c r="K17" s="17" t="s">
        <v>37</v>
      </c>
      <c r="L17" s="10" t="s">
        <v>12</v>
      </c>
    </row>
    <row r="18" spans="1:12" x14ac:dyDescent="0.25">
      <c r="A18" s="10">
        <v>1</v>
      </c>
      <c r="B18" s="3" t="s">
        <v>46</v>
      </c>
      <c r="C18" s="17" t="s">
        <v>35</v>
      </c>
      <c r="D18" s="17" t="s">
        <v>19</v>
      </c>
      <c r="E18" s="8">
        <v>9.99</v>
      </c>
      <c r="F18" s="8">
        <f>E18*0.7</f>
        <v>6.9929999999999994</v>
      </c>
      <c r="G18" s="8">
        <f t="shared" si="0"/>
        <v>6.9929999999999994</v>
      </c>
      <c r="H18" s="5" t="s">
        <v>73</v>
      </c>
      <c r="I18" s="5" t="s">
        <v>20</v>
      </c>
      <c r="K18" s="17" t="s">
        <v>38</v>
      </c>
      <c r="L18" s="10" t="s">
        <v>15</v>
      </c>
    </row>
    <row r="19" spans="1:12" x14ac:dyDescent="0.25">
      <c r="A19" s="10">
        <v>1</v>
      </c>
      <c r="B19" s="3" t="s">
        <v>67</v>
      </c>
      <c r="C19" s="15" t="s">
        <v>21</v>
      </c>
      <c r="D19" s="15" t="s">
        <v>16</v>
      </c>
      <c r="E19" s="8">
        <v>5.95</v>
      </c>
      <c r="F19" s="8">
        <f t="shared" ref="F19:F24" si="2">E19</f>
        <v>5.95</v>
      </c>
      <c r="G19" s="8">
        <f t="shared" si="0"/>
        <v>5.95</v>
      </c>
      <c r="K19" s="15" t="s">
        <v>37</v>
      </c>
      <c r="L19" s="6" t="s">
        <v>12</v>
      </c>
    </row>
    <row r="20" spans="1:12" x14ac:dyDescent="0.25">
      <c r="A20" s="10">
        <v>1</v>
      </c>
      <c r="B20" s="3" t="s">
        <v>68</v>
      </c>
      <c r="C20" s="17" t="s">
        <v>47</v>
      </c>
      <c r="D20" s="15" t="s">
        <v>16</v>
      </c>
      <c r="E20" s="8">
        <v>5.95</v>
      </c>
      <c r="F20" s="8">
        <f t="shared" si="2"/>
        <v>5.95</v>
      </c>
      <c r="G20" s="8">
        <f t="shared" si="0"/>
        <v>5.95</v>
      </c>
      <c r="K20" s="17" t="s">
        <v>37</v>
      </c>
      <c r="L20" s="10" t="s">
        <v>12</v>
      </c>
    </row>
    <row r="21" spans="1:12" x14ac:dyDescent="0.25">
      <c r="A21" s="10">
        <v>1</v>
      </c>
      <c r="B21" s="3" t="s">
        <v>69</v>
      </c>
      <c r="C21" s="17" t="s">
        <v>33</v>
      </c>
      <c r="D21" s="15" t="s">
        <v>16</v>
      </c>
      <c r="E21" s="8">
        <v>5.95</v>
      </c>
      <c r="F21" s="8">
        <f t="shared" si="2"/>
        <v>5.95</v>
      </c>
      <c r="G21" s="8">
        <f t="shared" si="0"/>
        <v>5.95</v>
      </c>
      <c r="K21" s="17" t="s">
        <v>37</v>
      </c>
      <c r="L21" s="10" t="s">
        <v>12</v>
      </c>
    </row>
    <row r="22" spans="1:12" x14ac:dyDescent="0.25">
      <c r="A22" s="10">
        <v>1</v>
      </c>
      <c r="B22" s="3" t="s">
        <v>70</v>
      </c>
      <c r="C22" s="17" t="s">
        <v>48</v>
      </c>
      <c r="D22" s="15" t="s">
        <v>16</v>
      </c>
      <c r="E22" s="8">
        <v>5.95</v>
      </c>
      <c r="F22" s="8">
        <f t="shared" si="2"/>
        <v>5.95</v>
      </c>
      <c r="G22" s="8">
        <f t="shared" si="0"/>
        <v>5.95</v>
      </c>
      <c r="K22" s="17" t="s">
        <v>37</v>
      </c>
      <c r="L22" s="10" t="s">
        <v>12</v>
      </c>
    </row>
    <row r="23" spans="1:12" x14ac:dyDescent="0.25">
      <c r="A23" s="10">
        <v>1</v>
      </c>
      <c r="B23" s="3" t="s">
        <v>71</v>
      </c>
      <c r="C23" s="16" t="s">
        <v>49</v>
      </c>
      <c r="D23" s="15" t="s">
        <v>16</v>
      </c>
      <c r="E23" s="8">
        <v>5.95</v>
      </c>
      <c r="F23" s="8">
        <f t="shared" si="2"/>
        <v>5.95</v>
      </c>
      <c r="G23" s="8">
        <f t="shared" si="0"/>
        <v>5.95</v>
      </c>
      <c r="K23" s="16" t="s">
        <v>37</v>
      </c>
      <c r="L23" s="10" t="s">
        <v>12</v>
      </c>
    </row>
    <row r="24" spans="1:12" x14ac:dyDescent="0.25">
      <c r="A24" s="10">
        <v>1</v>
      </c>
      <c r="B24" s="3" t="s">
        <v>72</v>
      </c>
      <c r="C24" s="17" t="s">
        <v>50</v>
      </c>
      <c r="D24" s="15" t="s">
        <v>16</v>
      </c>
      <c r="E24" s="8">
        <v>5.95</v>
      </c>
      <c r="F24" s="8">
        <f t="shared" si="2"/>
        <v>5.95</v>
      </c>
      <c r="G24" s="8">
        <f t="shared" si="0"/>
        <v>5.95</v>
      </c>
      <c r="K24" s="17" t="s">
        <v>37</v>
      </c>
      <c r="L24" s="10" t="s">
        <v>12</v>
      </c>
    </row>
    <row r="25" spans="1:12" x14ac:dyDescent="0.25">
      <c r="C25" s="12"/>
      <c r="D25" s="11"/>
      <c r="K25" s="12"/>
    </row>
    <row r="26" spans="1:12" x14ac:dyDescent="0.25">
      <c r="A26" s="18">
        <f>SUM(A2:A24)</f>
        <v>23</v>
      </c>
      <c r="B26" s="3" t="s">
        <v>40</v>
      </c>
      <c r="E26" s="8" t="s">
        <v>43</v>
      </c>
      <c r="G26" s="8">
        <f>SUM(G2:G24)</f>
        <v>139.97900000000001</v>
      </c>
    </row>
    <row r="27" spans="1:12" x14ac:dyDescent="0.25">
      <c r="E27" s="8" t="s">
        <v>41</v>
      </c>
      <c r="G27" s="8">
        <f>5.5+(0.45*A26)</f>
        <v>15.85</v>
      </c>
    </row>
    <row r="28" spans="1:12" x14ac:dyDescent="0.25">
      <c r="E28" s="8" t="s">
        <v>42</v>
      </c>
      <c r="G28" s="8">
        <f>SUM(G26:G27)</f>
        <v>155.82900000000001</v>
      </c>
    </row>
    <row r="30" spans="1:12" x14ac:dyDescent="0.25">
      <c r="A30" s="19" t="s">
        <v>76</v>
      </c>
      <c r="C30" s="20"/>
    </row>
    <row r="31" spans="1:12" x14ac:dyDescent="0.25">
      <c r="A31" s="19" t="s">
        <v>77</v>
      </c>
      <c r="C31" s="21"/>
      <c r="D31" s="21"/>
    </row>
  </sheetData>
  <sortState ref="A2:L24">
    <sortCondition ref="C2:C24"/>
  </sortState>
  <pageMargins left="0.7" right="0.7" top="1" bottom="1" header="0.3" footer="0.3"/>
  <pageSetup fitToHeight="6" orientation="landscape" r:id="rId1"/>
  <headerFooter>
    <oddHeader>&amp;LSpalding Kindergarten 
Fluency
(1 copy per student)&amp;CGBS Books
11226 N 23rd Ave, Suite 103
Phoenix, AZ 85029&amp;R602-863-6000
fax 602-863-2400
800-851-6001
www.gbsbooks.com</oddHeader>
    <oddFooter>&amp;RRevised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</dc:creator>
  <cp:lastModifiedBy>twilliams</cp:lastModifiedBy>
  <cp:lastPrinted>2019-02-24T20:09:11Z</cp:lastPrinted>
  <dcterms:created xsi:type="dcterms:W3CDTF">2014-11-05T16:33:34Z</dcterms:created>
  <dcterms:modified xsi:type="dcterms:W3CDTF">2019-02-24T20:09:19Z</dcterms:modified>
</cp:coreProperties>
</file>