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pecial Lists Excel\"/>
    </mc:Choice>
  </mc:AlternateContent>
  <bookViews>
    <workbookView xWindow="1020" yWindow="75" windowWidth="216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1" l="1"/>
  <c r="F12" i="1"/>
  <c r="G12" i="1" s="1"/>
  <c r="F15" i="1" l="1"/>
  <c r="G15" i="1" s="1"/>
  <c r="F16" i="1"/>
  <c r="G16" i="1" s="1"/>
  <c r="F13" i="1"/>
  <c r="G13" i="1" s="1"/>
  <c r="F9" i="1"/>
  <c r="G9" i="1" s="1"/>
  <c r="F8" i="1" l="1"/>
  <c r="G8" i="1" s="1"/>
  <c r="F3" i="1"/>
  <c r="G3" i="1" s="1"/>
  <c r="F5" i="1"/>
  <c r="G5" i="1" s="1"/>
  <c r="F11" i="1"/>
  <c r="G11" i="1" s="1"/>
  <c r="F14" i="1"/>
  <c r="F6" i="1"/>
  <c r="F4" i="1" l="1"/>
  <c r="F2" i="1"/>
  <c r="F7" i="1"/>
  <c r="F17" i="1"/>
  <c r="F19" i="1"/>
  <c r="F18" i="1"/>
  <c r="F10" i="1"/>
  <c r="G4" i="1" l="1"/>
  <c r="G7" i="1"/>
  <c r="G6" i="1"/>
  <c r="G14" i="1"/>
  <c r="G17" i="1"/>
  <c r="G19" i="1"/>
  <c r="G18" i="1"/>
  <c r="G2" i="1"/>
  <c r="G10" i="1"/>
  <c r="G21" i="1" l="1"/>
</calcChain>
</file>

<file path=xl/sharedStrings.xml><?xml version="1.0" encoding="utf-8"?>
<sst xmlns="http://schemas.openxmlformats.org/spreadsheetml/2006/main" count="112" uniqueCount="68">
  <si>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</si>
  <si>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</si>
  <si>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</si>
  <si>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</si>
  <si>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</si>
  <si>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</si>
  <si>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</si>
  <si>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</si>
  <si>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</si>
  <si>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</si>
  <si>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</si>
  <si>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</si>
  <si>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</si>
  <si>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</si>
  <si>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</si>
  <si>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 xml:space="preserve">School price reflexs single copy sales, quantity discounts may apply. Prices are for trade paper, hardcover or other bindings may be </t>
  </si>
  <si>
    <t xml:space="preserve">available. </t>
  </si>
  <si>
    <t>DRA</t>
  </si>
  <si>
    <t>REG</t>
  </si>
  <si>
    <t>Houghton Mifflin</t>
  </si>
  <si>
    <t>Penguin</t>
  </si>
  <si>
    <t>HarperCollins</t>
  </si>
  <si>
    <t>Random House</t>
  </si>
  <si>
    <t>30</t>
  </si>
  <si>
    <t>This is the Way We Go to School</t>
  </si>
  <si>
    <t>Baer, Edith</t>
  </si>
  <si>
    <t>Scholastic</t>
  </si>
  <si>
    <t>H</t>
  </si>
  <si>
    <t>School in Many Cultures</t>
  </si>
  <si>
    <t>Adamson, Heather</t>
  </si>
  <si>
    <t>Capstone</t>
  </si>
  <si>
    <t>Miss Bindergarten Gets Ready for Kindergarten</t>
  </si>
  <si>
    <t>Slate, Joseph</t>
  </si>
  <si>
    <t>First Day Jitters</t>
  </si>
  <si>
    <t>Danneberg, Julie</t>
  </si>
  <si>
    <t>N</t>
  </si>
  <si>
    <t>I</t>
  </si>
  <si>
    <t>Chrysanthemum</t>
  </si>
  <si>
    <t>Henkes, Kevin</t>
  </si>
  <si>
    <t>How I Spent My Summer Vacation</t>
  </si>
  <si>
    <t>Teague, Mark</t>
  </si>
  <si>
    <t>How Do Dinosaurs Go to School?</t>
  </si>
  <si>
    <t>Yolen, Jane</t>
  </si>
  <si>
    <t>Stand Tall, Molly Lou Melon</t>
  </si>
  <si>
    <t>Lovell, Patty</t>
  </si>
  <si>
    <t>GP Putman</t>
  </si>
  <si>
    <t>The Kissing Hand</t>
  </si>
  <si>
    <t>Penn, Audrey</t>
  </si>
  <si>
    <t>Tanglewood</t>
  </si>
  <si>
    <t>The Recess Queen</t>
  </si>
  <si>
    <t>O'Neill, Alexis</t>
  </si>
  <si>
    <t>Pete the Cat: Rocking in My School Shoes</t>
  </si>
  <si>
    <t>Litwin, Eric</t>
  </si>
  <si>
    <t>Froggy Goes to School</t>
  </si>
  <si>
    <t>London, Jonathan</t>
  </si>
  <si>
    <t>David Goes to School</t>
  </si>
  <si>
    <t>Shannon, David</t>
  </si>
  <si>
    <t>Kindergarten Rocks</t>
  </si>
  <si>
    <t>Davis, Katie</t>
  </si>
  <si>
    <t>Leo the Late Bloomer</t>
  </si>
  <si>
    <t>Kraus, Robert</t>
  </si>
  <si>
    <t>Splat the Cat</t>
  </si>
  <si>
    <t>Scotton, Rob</t>
  </si>
  <si>
    <t>The Crayon Box That Talked</t>
  </si>
  <si>
    <t>Derolf, Shane</t>
  </si>
  <si>
    <t>Stick and Stone</t>
  </si>
  <si>
    <t>Ferry, Beth</t>
  </si>
  <si>
    <t>BTS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</si>
</sst>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left" vertical="center" wrapText="1"/>
    </xf>
    <xf numFmtId="49" fontId="0" fillId="0" borderId="0" xfId="0" applyNumberFormat="1"/>
    <xf numFmtId="0" fontId="0" fillId="0" borderId="0" xfId="0" applyFont="1" applyBorder="1"/>
    <xf numFmtId="49" fontId="5" fillId="0" borderId="0" xfId="0" applyNumberFormat="1" applyFont="1"/>
    <xf numFmtId="0" fontId="6" fillId="0" borderId="0" xfId="1" applyFont="1" applyFill="1" applyBorder="1"/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3" fillId="0" borderId="0" xfId="0" applyFont="1" applyFill="1"/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Layout" zoomScaleNormal="100" workbookViewId="0">
      <selection activeCell="D9" sqref="D9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5" max="5" width="9.140625" style="28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 t="s">
        <v>17</v>
      </c>
    </row>
    <row r="2" spans="1:14" x14ac:dyDescent="0.25">
      <c r="A2" s="6">
        <v>1</v>
      </c>
      <c r="B2" s="19">
        <v>9780688147327</v>
      </c>
      <c r="C2" t="s">
        <v>37</v>
      </c>
      <c r="D2" s="11" t="s">
        <v>38</v>
      </c>
      <c r="E2" s="8">
        <v>8.99</v>
      </c>
      <c r="F2" s="8">
        <f>E2*0.7</f>
        <v>6.2930000000000001</v>
      </c>
      <c r="G2" s="8">
        <f>A2*F2</f>
        <v>6.2930000000000001</v>
      </c>
      <c r="H2" s="6">
        <v>570</v>
      </c>
      <c r="I2" s="20">
        <v>3.3</v>
      </c>
      <c r="J2" s="6" t="s">
        <v>27</v>
      </c>
      <c r="K2" s="7" t="s">
        <v>21</v>
      </c>
      <c r="L2" s="10" t="s">
        <v>67</v>
      </c>
      <c r="M2" s="9" t="s">
        <v>18</v>
      </c>
      <c r="N2" s="6"/>
    </row>
    <row r="3" spans="1:14" ht="16.899999999999999" customHeight="1" x14ac:dyDescent="0.25">
      <c r="A3" s="6">
        <v>1</v>
      </c>
      <c r="B3" s="19">
        <v>9780590480871</v>
      </c>
      <c r="C3" t="s">
        <v>55</v>
      </c>
      <c r="D3" s="11" t="s">
        <v>56</v>
      </c>
      <c r="E3" s="8">
        <v>17.989999999999998</v>
      </c>
      <c r="F3" s="8">
        <f>E3*0.7</f>
        <v>12.592999999999998</v>
      </c>
      <c r="G3" s="8">
        <f>A3*F3</f>
        <v>12.592999999999998</v>
      </c>
      <c r="H3" s="6"/>
      <c r="I3" s="20">
        <v>0.9</v>
      </c>
      <c r="J3" s="6"/>
      <c r="K3" s="7" t="s">
        <v>26</v>
      </c>
      <c r="L3" s="10" t="s">
        <v>67</v>
      </c>
      <c r="M3" s="9" t="s">
        <v>18</v>
      </c>
      <c r="N3" s="6"/>
    </row>
    <row r="4" spans="1:14" x14ac:dyDescent="0.25">
      <c r="A4" s="6">
        <v>1</v>
      </c>
      <c r="B4" s="19">
        <v>9781580890618</v>
      </c>
      <c r="C4" t="s">
        <v>33</v>
      </c>
      <c r="D4" s="11" t="s">
        <v>34</v>
      </c>
      <c r="E4" s="8">
        <v>7.99</v>
      </c>
      <c r="F4" s="8">
        <f>E4*0.7</f>
        <v>5.593</v>
      </c>
      <c r="G4" s="8">
        <f>A4*F4</f>
        <v>5.593</v>
      </c>
      <c r="H4" s="6">
        <v>520</v>
      </c>
      <c r="I4" s="20">
        <v>2.4</v>
      </c>
      <c r="J4" s="6" t="s">
        <v>36</v>
      </c>
      <c r="K4" s="7" t="s">
        <v>22</v>
      </c>
      <c r="L4" s="10" t="s">
        <v>67</v>
      </c>
      <c r="M4" s="9" t="s">
        <v>18</v>
      </c>
      <c r="N4" s="6"/>
    </row>
    <row r="5" spans="1:14" s="23" customFormat="1" ht="15" customHeight="1" x14ac:dyDescent="0.25">
      <c r="A5" s="6">
        <v>1</v>
      </c>
      <c r="B5" s="19">
        <v>9780140562477</v>
      </c>
      <c r="C5" t="s">
        <v>53</v>
      </c>
      <c r="D5" s="11" t="s">
        <v>54</v>
      </c>
      <c r="E5" s="8">
        <v>7.99</v>
      </c>
      <c r="F5" s="8">
        <f>E5*0.7</f>
        <v>5.593</v>
      </c>
      <c r="G5" s="8">
        <f>A5*F5</f>
        <v>5.593</v>
      </c>
      <c r="H5" s="6">
        <v>490</v>
      </c>
      <c r="I5" s="20">
        <v>2.4</v>
      </c>
      <c r="J5" s="6"/>
      <c r="K5" s="7" t="s">
        <v>20</v>
      </c>
      <c r="L5" s="10" t="s">
        <v>67</v>
      </c>
      <c r="M5" s="9" t="s">
        <v>18</v>
      </c>
      <c r="N5" s="6"/>
    </row>
    <row r="6" spans="1:14" x14ac:dyDescent="0.25">
      <c r="A6" s="6">
        <v>1</v>
      </c>
      <c r="B6" s="19">
        <v>9780439020817</v>
      </c>
      <c r="C6" t="s">
        <v>41</v>
      </c>
      <c r="D6" s="11" t="s">
        <v>42</v>
      </c>
      <c r="E6" s="8">
        <v>16.989999999999998</v>
      </c>
      <c r="F6" s="8">
        <f>E6*0.7</f>
        <v>11.892999999999999</v>
      </c>
      <c r="G6" s="8">
        <f>A6*F6</f>
        <v>11.892999999999999</v>
      </c>
      <c r="H6" s="6">
        <v>510</v>
      </c>
      <c r="I6" s="20">
        <v>1.9</v>
      </c>
      <c r="J6" s="6"/>
      <c r="K6" s="7" t="s">
        <v>26</v>
      </c>
      <c r="L6" s="10" t="s">
        <v>67</v>
      </c>
      <c r="M6" s="9" t="s">
        <v>18</v>
      </c>
      <c r="N6" s="6"/>
    </row>
    <row r="7" spans="1:14" s="23" customFormat="1" x14ac:dyDescent="0.25">
      <c r="A7" s="21">
        <v>1</v>
      </c>
      <c r="B7" s="22">
        <v>9780517885567</v>
      </c>
      <c r="C7" s="23" t="s">
        <v>39</v>
      </c>
      <c r="D7" s="24" t="s">
        <v>40</v>
      </c>
      <c r="E7" s="25">
        <v>7.99</v>
      </c>
      <c r="F7" s="25">
        <f>E7*0.7</f>
        <v>5.593</v>
      </c>
      <c r="G7" s="25">
        <f>A7*F7</f>
        <v>5.593</v>
      </c>
      <c r="H7" s="21"/>
      <c r="I7" s="26">
        <v>2.8</v>
      </c>
      <c r="J7" s="21"/>
      <c r="K7" s="18" t="s">
        <v>22</v>
      </c>
      <c r="L7" s="10" t="s">
        <v>67</v>
      </c>
      <c r="M7" s="27" t="s">
        <v>18</v>
      </c>
      <c r="N7" s="21"/>
    </row>
    <row r="8" spans="1:14" s="23" customFormat="1" ht="16.899999999999999" customHeight="1" x14ac:dyDescent="0.25">
      <c r="A8" s="6">
        <v>1</v>
      </c>
      <c r="B8" s="19">
        <v>9780152064686</v>
      </c>
      <c r="C8" t="s">
        <v>57</v>
      </c>
      <c r="D8" s="11" t="s">
        <v>58</v>
      </c>
      <c r="E8" s="8">
        <v>7.99</v>
      </c>
      <c r="F8" s="8">
        <f>E8*0.7</f>
        <v>5.593</v>
      </c>
      <c r="G8" s="8">
        <f>A8*F8</f>
        <v>5.593</v>
      </c>
      <c r="H8" s="6">
        <v>600</v>
      </c>
      <c r="I8" s="20">
        <v>2.6</v>
      </c>
      <c r="J8" s="6" t="s">
        <v>36</v>
      </c>
      <c r="K8" s="7" t="s">
        <v>19</v>
      </c>
      <c r="L8" s="10" t="s">
        <v>67</v>
      </c>
      <c r="M8" s="9" t="s">
        <v>18</v>
      </c>
      <c r="N8" s="6"/>
    </row>
    <row r="9" spans="1:14" x14ac:dyDescent="0.25">
      <c r="A9" s="6">
        <v>1</v>
      </c>
      <c r="B9" s="19">
        <v>9780064433488</v>
      </c>
      <c r="C9" t="s">
        <v>59</v>
      </c>
      <c r="D9" s="11" t="s">
        <v>60</v>
      </c>
      <c r="E9" s="8">
        <v>7.99</v>
      </c>
      <c r="F9" s="8">
        <f>E9*0.7</f>
        <v>5.593</v>
      </c>
      <c r="G9" s="8">
        <f>A9*F9</f>
        <v>5.593</v>
      </c>
      <c r="H9" s="6">
        <v>120</v>
      </c>
      <c r="I9" s="20">
        <v>1.2</v>
      </c>
      <c r="J9" s="6"/>
      <c r="K9" s="7" t="s">
        <v>21</v>
      </c>
      <c r="L9" s="10" t="s">
        <v>67</v>
      </c>
      <c r="M9" s="9" t="s">
        <v>18</v>
      </c>
      <c r="N9" s="6"/>
    </row>
    <row r="10" spans="1:14" s="23" customFormat="1" ht="16.899999999999999" customHeight="1" x14ac:dyDescent="0.25">
      <c r="A10" s="6">
        <v>1</v>
      </c>
      <c r="B10" s="19">
        <v>9780140562736</v>
      </c>
      <c r="C10" t="s">
        <v>31</v>
      </c>
      <c r="D10" s="11" t="s">
        <v>32</v>
      </c>
      <c r="E10" s="8">
        <v>7.99</v>
      </c>
      <c r="F10" s="8">
        <f>E10*0.7</f>
        <v>5.593</v>
      </c>
      <c r="G10" s="8">
        <f>A10*F10</f>
        <v>5.593</v>
      </c>
      <c r="H10" s="6">
        <v>590</v>
      </c>
      <c r="I10" s="20">
        <v>1.5</v>
      </c>
      <c r="J10" s="6"/>
      <c r="K10" s="7" t="s">
        <v>20</v>
      </c>
      <c r="L10" s="10" t="s">
        <v>67</v>
      </c>
      <c r="M10" s="9" t="s">
        <v>18</v>
      </c>
      <c r="N10" s="6"/>
    </row>
    <row r="11" spans="1:14" s="23" customFormat="1" ht="16.899999999999999" customHeight="1" x14ac:dyDescent="0.25">
      <c r="A11" s="21">
        <v>1</v>
      </c>
      <c r="B11" s="22">
        <v>9780061910241</v>
      </c>
      <c r="C11" s="23" t="s">
        <v>51</v>
      </c>
      <c r="D11" s="24" t="s">
        <v>52</v>
      </c>
      <c r="E11" s="25">
        <v>17.989999999999998</v>
      </c>
      <c r="F11" s="25">
        <f>E11*0.7</f>
        <v>12.592999999999998</v>
      </c>
      <c r="G11" s="25">
        <f>A11*F11</f>
        <v>12.592999999999998</v>
      </c>
      <c r="H11" s="21">
        <v>430</v>
      </c>
      <c r="I11" s="26">
        <v>2.2000000000000002</v>
      </c>
      <c r="J11" s="21"/>
      <c r="K11" s="18" t="s">
        <v>21</v>
      </c>
      <c r="L11" s="10" t="s">
        <v>67</v>
      </c>
      <c r="M11" s="27" t="s">
        <v>18</v>
      </c>
      <c r="N11" s="21"/>
    </row>
    <row r="12" spans="1:14" ht="16.899999999999999" customHeight="1" x14ac:dyDescent="0.25">
      <c r="A12" s="6">
        <v>1</v>
      </c>
      <c r="B12" s="19">
        <v>9781515742395</v>
      </c>
      <c r="C12" t="s">
        <v>28</v>
      </c>
      <c r="D12" s="11" t="s">
        <v>29</v>
      </c>
      <c r="E12" s="8">
        <v>7.29</v>
      </c>
      <c r="F12" s="8">
        <f>E12*0.7</f>
        <v>5.1029999999999998</v>
      </c>
      <c r="G12" s="8">
        <f>A12*F12</f>
        <v>5.1029999999999998</v>
      </c>
      <c r="H12" s="6">
        <v>380</v>
      </c>
      <c r="I12" s="20">
        <v>1.7</v>
      </c>
      <c r="J12" s="6"/>
      <c r="K12" s="7" t="s">
        <v>30</v>
      </c>
      <c r="L12" s="10" t="s">
        <v>67</v>
      </c>
      <c r="M12" s="9" t="s">
        <v>18</v>
      </c>
      <c r="N12" s="6"/>
    </row>
    <row r="13" spans="1:14" ht="16.899999999999999" customHeight="1" x14ac:dyDescent="0.25">
      <c r="A13" s="6">
        <v>1</v>
      </c>
      <c r="B13" s="19">
        <v>9780060831547</v>
      </c>
      <c r="C13" t="s">
        <v>61</v>
      </c>
      <c r="D13" s="11" t="s">
        <v>62</v>
      </c>
      <c r="E13" s="8">
        <v>17.989999999999998</v>
      </c>
      <c r="F13" s="8">
        <f>E13*0.7</f>
        <v>12.592999999999998</v>
      </c>
      <c r="G13" s="8">
        <f>A13*F13</f>
        <v>12.592999999999998</v>
      </c>
      <c r="H13" s="6">
        <v>500</v>
      </c>
      <c r="I13" s="20">
        <v>1.9</v>
      </c>
      <c r="J13" s="6"/>
      <c r="K13" s="7" t="s">
        <v>21</v>
      </c>
      <c r="L13" s="10" t="s">
        <v>67</v>
      </c>
      <c r="M13" s="9" t="s">
        <v>18</v>
      </c>
      <c r="N13" s="6"/>
    </row>
    <row r="14" spans="1:14" ht="16.899999999999999" customHeight="1" x14ac:dyDescent="0.25">
      <c r="A14" s="21">
        <v>1</v>
      </c>
      <c r="B14" s="22">
        <v>9780399234163</v>
      </c>
      <c r="C14" s="23" t="s">
        <v>43</v>
      </c>
      <c r="D14" s="24" t="s">
        <v>44</v>
      </c>
      <c r="E14" s="25">
        <v>17.989999999999998</v>
      </c>
      <c r="F14" s="25">
        <f>E14*0.7</f>
        <v>12.592999999999998</v>
      </c>
      <c r="G14" s="25">
        <f>A14*F14</f>
        <v>12.592999999999998</v>
      </c>
      <c r="H14" s="21">
        <v>560</v>
      </c>
      <c r="I14" s="26"/>
      <c r="J14" s="21"/>
      <c r="K14" s="18" t="s">
        <v>45</v>
      </c>
      <c r="L14" s="10" t="s">
        <v>67</v>
      </c>
      <c r="M14" s="27" t="s">
        <v>23</v>
      </c>
      <c r="N14" s="21"/>
    </row>
    <row r="15" spans="1:14" ht="16.899999999999999" customHeight="1" x14ac:dyDescent="0.25">
      <c r="A15" s="21">
        <v>1</v>
      </c>
      <c r="B15" s="22">
        <v>9780544032569</v>
      </c>
      <c r="C15" s="23" t="s">
        <v>65</v>
      </c>
      <c r="D15" s="24" t="s">
        <v>66</v>
      </c>
      <c r="E15" s="25">
        <v>17.989999999999998</v>
      </c>
      <c r="F15" s="25">
        <f>E15*0.7</f>
        <v>12.592999999999998</v>
      </c>
      <c r="G15" s="25">
        <f>A15*F15</f>
        <v>12.592999999999998</v>
      </c>
      <c r="H15" s="21">
        <v>250</v>
      </c>
      <c r="I15" s="26">
        <v>1.2</v>
      </c>
      <c r="J15" s="21"/>
      <c r="K15" s="18" t="s">
        <v>19</v>
      </c>
      <c r="L15" s="10" t="s">
        <v>67</v>
      </c>
      <c r="M15" s="27" t="s">
        <v>23</v>
      </c>
      <c r="N15" s="21"/>
    </row>
    <row r="16" spans="1:14" ht="16.899999999999999" customHeight="1" x14ac:dyDescent="0.25">
      <c r="A16" s="6">
        <v>1</v>
      </c>
      <c r="B16" s="19">
        <v>9780679886112</v>
      </c>
      <c r="C16" t="s">
        <v>63</v>
      </c>
      <c r="D16" s="11" t="s">
        <v>64</v>
      </c>
      <c r="E16" s="8">
        <v>12.95</v>
      </c>
      <c r="F16" s="8">
        <f>E16*0.7</f>
        <v>9.0649999999999995</v>
      </c>
      <c r="G16" s="8">
        <f>A16*F16</f>
        <v>9.0649999999999995</v>
      </c>
      <c r="H16" s="6">
        <v>460</v>
      </c>
      <c r="I16" s="20">
        <v>2.2000000000000002</v>
      </c>
      <c r="J16" s="6"/>
      <c r="K16" s="7" t="s">
        <v>22</v>
      </c>
      <c r="L16" s="10" t="s">
        <v>67</v>
      </c>
      <c r="M16" s="9" t="s">
        <v>18</v>
      </c>
      <c r="N16" s="6"/>
    </row>
    <row r="17" spans="1:14" ht="16.899999999999999" customHeight="1" x14ac:dyDescent="0.25">
      <c r="A17" s="21">
        <v>1</v>
      </c>
      <c r="B17" s="22">
        <v>9781933718101</v>
      </c>
      <c r="C17" s="23" t="s">
        <v>46</v>
      </c>
      <c r="D17" s="24" t="s">
        <v>47</v>
      </c>
      <c r="E17" s="25">
        <v>12.99</v>
      </c>
      <c r="F17" s="25">
        <f>E17*0.7</f>
        <v>9.093</v>
      </c>
      <c r="G17" s="25">
        <f>A17*F17</f>
        <v>9.093</v>
      </c>
      <c r="H17" s="21"/>
      <c r="I17" s="26">
        <v>1.2</v>
      </c>
      <c r="J17" s="21"/>
      <c r="K17" s="18" t="s">
        <v>48</v>
      </c>
      <c r="L17" s="10" t="s">
        <v>67</v>
      </c>
      <c r="M17" s="27" t="s">
        <v>18</v>
      </c>
      <c r="N17" s="21"/>
    </row>
    <row r="18" spans="1:14" s="23" customFormat="1" ht="16.899999999999999" customHeight="1" x14ac:dyDescent="0.25">
      <c r="A18" s="21">
        <v>1</v>
      </c>
      <c r="B18" s="22">
        <v>9780439206372</v>
      </c>
      <c r="C18" s="23" t="s">
        <v>49</v>
      </c>
      <c r="D18" s="24" t="s">
        <v>50</v>
      </c>
      <c r="E18" s="25">
        <v>17.989999999999998</v>
      </c>
      <c r="F18" s="25">
        <f>E18*0.7</f>
        <v>12.592999999999998</v>
      </c>
      <c r="G18" s="25">
        <f>A18*F18</f>
        <v>12.592999999999998</v>
      </c>
      <c r="H18" s="21">
        <v>550</v>
      </c>
      <c r="I18" s="26">
        <v>3</v>
      </c>
      <c r="J18" s="21" t="s">
        <v>35</v>
      </c>
      <c r="K18" s="18" t="s">
        <v>26</v>
      </c>
      <c r="L18" s="10" t="s">
        <v>67</v>
      </c>
      <c r="M18" s="27" t="s">
        <v>18</v>
      </c>
      <c r="N18" s="21"/>
    </row>
    <row r="19" spans="1:14" ht="16.899999999999999" customHeight="1" x14ac:dyDescent="0.25">
      <c r="A19" s="6">
        <v>1</v>
      </c>
      <c r="B19" s="19">
        <v>9780590431620</v>
      </c>
      <c r="C19" t="s">
        <v>24</v>
      </c>
      <c r="D19" s="11" t="s">
        <v>25</v>
      </c>
      <c r="E19" s="8">
        <v>6.99</v>
      </c>
      <c r="F19" s="8">
        <f>E19*0.7</f>
        <v>4.8929999999999998</v>
      </c>
      <c r="G19" s="8">
        <f>A19*F19</f>
        <v>4.8929999999999998</v>
      </c>
      <c r="H19" s="6">
        <v>600</v>
      </c>
      <c r="I19" s="20">
        <v>2.2000000000000002</v>
      </c>
      <c r="J19" s="6"/>
      <c r="K19" s="12" t="s">
        <v>26</v>
      </c>
      <c r="L19" s="10" t="s">
        <v>67</v>
      </c>
      <c r="M19" s="9" t="s">
        <v>18</v>
      </c>
      <c r="N19" s="6"/>
    </row>
    <row r="20" spans="1:14" x14ac:dyDescent="0.25">
      <c r="A20" s="6"/>
      <c r="B20" s="19"/>
      <c r="C20" s="14"/>
      <c r="D20" s="14"/>
      <c r="E20" s="8"/>
      <c r="F20" s="8"/>
      <c r="G20" s="8"/>
      <c r="H20" s="9"/>
      <c r="I20" s="9"/>
      <c r="J20" s="9"/>
      <c r="K20" s="14"/>
      <c r="L20" s="6"/>
      <c r="M20" s="9"/>
    </row>
    <row r="21" spans="1:14" x14ac:dyDescent="0.25">
      <c r="A21" s="6">
        <f>SUM(A2:A19)</f>
        <v>18</v>
      </c>
      <c r="B21" s="13"/>
      <c r="C21" s="14"/>
      <c r="D21" s="14"/>
      <c r="E21" s="8" t="s">
        <v>13</v>
      </c>
      <c r="F21" s="8"/>
      <c r="G21" s="8">
        <f>SUM(G2:G19)</f>
        <v>155.45599999999999</v>
      </c>
      <c r="H21" s="9"/>
      <c r="I21" s="9"/>
      <c r="J21" s="9"/>
      <c r="K21" s="14"/>
      <c r="L21" s="6"/>
      <c r="M21" s="9"/>
    </row>
    <row r="22" spans="1:14" x14ac:dyDescent="0.25">
      <c r="A22" s="6"/>
      <c r="B22" s="13"/>
      <c r="C22" s="14"/>
      <c r="D22" s="14"/>
      <c r="E22" s="8"/>
      <c r="F22" s="8"/>
      <c r="G22" s="8"/>
      <c r="H22" s="9"/>
      <c r="I22" s="9"/>
      <c r="J22" s="9"/>
      <c r="K22" s="14"/>
      <c r="L22" s="6"/>
      <c r="M22" s="9"/>
    </row>
    <row r="23" spans="1:14" x14ac:dyDescent="0.25">
      <c r="A23" s="15" t="s">
        <v>14</v>
      </c>
      <c r="B23" s="13"/>
      <c r="C23" s="16"/>
      <c r="D23" s="14"/>
      <c r="E23" s="8"/>
      <c r="F23" s="8"/>
      <c r="G23" s="8"/>
      <c r="H23" s="9"/>
      <c r="I23" s="9"/>
      <c r="J23" s="9"/>
      <c r="K23" s="14"/>
      <c r="L23" s="6"/>
      <c r="M23" s="9"/>
    </row>
    <row r="24" spans="1:14" x14ac:dyDescent="0.25">
      <c r="A24" s="15" t="s">
        <v>15</v>
      </c>
      <c r="B24" s="13"/>
      <c r="C24" s="7"/>
      <c r="D24" s="7"/>
      <c r="E24" s="8"/>
      <c r="F24" s="8"/>
      <c r="G24" s="8"/>
      <c r="H24" s="9"/>
      <c r="I24" s="9"/>
      <c r="J24" s="9"/>
      <c r="K24" s="17"/>
      <c r="L24" s="10"/>
      <c r="M24" s="9"/>
    </row>
    <row r="25" spans="1:14" x14ac:dyDescent="0.25">
      <c r="A25" s="15" t="s">
        <v>16</v>
      </c>
      <c r="B25" s="13"/>
      <c r="C25" s="7"/>
      <c r="D25" s="18"/>
      <c r="E25" s="8"/>
      <c r="F25" s="8"/>
      <c r="G25" s="8"/>
      <c r="H25" s="9"/>
      <c r="I25" s="9"/>
      <c r="J25" s="9"/>
      <c r="K25" s="7"/>
      <c r="L25" s="10"/>
      <c r="M25" s="9"/>
    </row>
  </sheetData>
  <sortState ref="A2:N19">
    <sortCondition ref="C2:C19"/>
  </sortState>
  <pageMargins left="0.7" right="0.7" top="1" bottom="0.75" header="0.3" footer="0.3"/>
  <pageSetup orientation="landscape" r:id="rId1"/>
  <headerFooter>
    <oddHeader>&amp;LBack to School Read Alouds&amp;CGBS Books (Gardner's)
2321 W Royal Palm Rd, Suite F
Phoenix, AZ 85021&amp;R602-863-6000
Fax 602-863-2400
www.gbsbooks.com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2020-06-11T05:35:19Z</cp:lastPrinted>
  <dcterms:created xsi:type="dcterms:W3CDTF">2018-05-23T18:46:03Z</dcterms:created>
  <dcterms:modified xsi:type="dcterms:W3CDTF">2020-06-11T19:08:17Z</dcterms:modified>
</cp:coreProperties>
</file>